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xml" ContentType="application/vnd.openxmlformats-officedocument.drawing+xml"/>
  <Override PartName="/xl/slicers/slicer1.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mc:AlternateContent xmlns:mc="http://schemas.openxmlformats.org/markup-compatibility/2006">
    <mc:Choice Requires="x15">
      <x15ac:absPath xmlns:x15ac="http://schemas.microsoft.com/office/spreadsheetml/2010/11/ac" url="D:\p1 r\"/>
    </mc:Choice>
  </mc:AlternateContent>
  <xr:revisionPtr revIDLastSave="0" documentId="13_ncr:1_{83339610-80CD-413E-9CEC-E4EF20A1D6FC}" xr6:coauthVersionLast="47" xr6:coauthVersionMax="47" xr10:uidLastSave="{00000000-0000-0000-0000-000000000000}"/>
  <bookViews>
    <workbookView xWindow="-108" yWindow="-108" windowWidth="23256" windowHeight="12576" activeTab="1" xr2:uid="{00000000-000D-0000-FFFF-FFFF00000000}"/>
  </bookViews>
  <sheets>
    <sheet name="Multivariate" sheetId="1" r:id="rId1"/>
    <sheet name="Dashboard" sheetId="2" r:id="rId2"/>
  </sheets>
  <definedNames>
    <definedName name="Slicer_Age_Group">#N/A</definedName>
    <definedName name="Slicer_Contract_Length">#N/A</definedName>
    <definedName name="Slicer_Payment_Delay">#N/A</definedName>
    <definedName name="Slicer_Subscription_Type">#N/A</definedName>
    <definedName name="Slicer_Support_Calls">#N/A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 cacheId="12" r:id="rId15"/>
  </pivotCaches>
  <extLst>
    <ext xmlns:x14="http://schemas.microsoft.com/office/spreadsheetml/2009/9/main" uri="{876F7934-8845-4945-9796-88D515C7AA90}">
      <x14:pivotCaches>
        <pivotCache cacheId="13" r:id="rId16"/>
      </x14:pivotCaches>
    </ext>
    <ext xmlns:x14="http://schemas.microsoft.com/office/spreadsheetml/2009/9/main" uri="{BBE1A952-AA13-448e-AADC-164F8A28A991}">
      <x14:slicerCaches>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aec8e326-a321-412b-aaef-8c761b7488be" name="data" connection="Query - 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G4" i="1" l="1"/>
  <c r="DD4" i="1"/>
  <c r="DA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B4850A3-D9AF-4949-A24C-20566092FFAE}" name="Query - data" description="Connection to the 'data' query in the workbook." type="100" refreshedVersion="8" minRefreshableVersion="5">
    <extLst>
      <ext xmlns:x15="http://schemas.microsoft.com/office/spreadsheetml/2010/11/main" uri="{DE250136-89BD-433C-8126-D09CA5730AF9}">
        <x15:connection id="9988059d-0e7a-4bf8-a4df-56af1e0cf6a9"/>
      </ext>
    </extLst>
  </connection>
  <connection id="2" xr16:uid="{F387B390-050C-4616-9D84-92A2AD69794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<sst xmlns="http://schemas.openxmlformats.org/spreadsheetml/2006/main" count="48" uniqueCount="20">
  <si>
    <t>ChurnRate</t>
  </si>
  <si>
    <t>Row Labels</t>
  </si>
  <si>
    <t>Female</t>
  </si>
  <si>
    <t>Male</t>
  </si>
  <si>
    <t>Grand Total</t>
  </si>
  <si>
    <t>Adults</t>
  </si>
  <si>
    <t>Middle-aged</t>
  </si>
  <si>
    <t>Seniors</t>
  </si>
  <si>
    <t>Young</t>
  </si>
  <si>
    <t>Basic</t>
  </si>
  <si>
    <t>Premium</t>
  </si>
  <si>
    <t>Standard</t>
  </si>
  <si>
    <t>Annual</t>
  </si>
  <si>
    <t>Monthly</t>
  </si>
  <si>
    <t>Quarterly</t>
  </si>
  <si>
    <t>1-350</t>
  </si>
  <si>
    <t>351-750</t>
  </si>
  <si>
    <t>751-1000</t>
  </si>
  <si>
    <t>ChurnedCustomers</t>
  </si>
  <si>
    <t>#customers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</si>
</sst>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4">
    <fill>
      <patternFill patternType="none"/>
    </fill>
    <fill>
      <patternFill patternType="gray125"/>
    </fill>
    <fill>
      <patternFill patternType="solid">
        <fgColor theme="0" tint="-0.14999847407452621"/>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3" borderId="0" applyNumberFormat="0" applyBorder="0" applyAlignment="0" applyProtection="0"/>
    <xf numFmtId="0" fontId="7" fillId="4" borderId="0" applyNumberFormat="0" applyBorder="0" applyAlignment="0" applyProtection="0"/>
    <xf numFmtId="0" fontId="8" fillId="5" borderId="0" applyNumberFormat="0" applyBorder="0" applyAlignment="0" applyProtection="0"/>
    <xf numFmtId="0" fontId="9" fillId="6" borderId="4" applyNumberFormat="0" applyAlignment="0" applyProtection="0"/>
    <xf numFmtId="0" fontId="10" fillId="7" borderId="5" applyNumberFormat="0" applyAlignment="0" applyProtection="0"/>
    <xf numFmtId="0" fontId="11" fillId="7" borderId="4" applyNumberFormat="0" applyAlignment="0" applyProtection="0"/>
    <xf numFmtId="0" fontId="12" fillId="0" borderId="6" applyNumberFormat="0" applyFill="0" applyAlignment="0" applyProtection="0"/>
    <xf numFmtId="0" fontId="13" fillId="8" borderId="7" applyNumberFormat="0" applyAlignment="0" applyProtection="0"/>
    <xf numFmtId="0" fontId="14" fillId="0" borderId="0" applyNumberFormat="0" applyFill="0" applyBorder="0" applyAlignment="0" applyProtection="0"/>
    <xf numFmtId="0" fontId="1" fillId="9"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7"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7"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7"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7"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7"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cellStyleXfs>
  <cellXfs count="5">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2"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2.xml"/><Relationship Id="rId26" Type="http://schemas.openxmlformats.org/officeDocument/2006/relationships/powerPivotData" Target="model/item.data"/><Relationship Id="rId39" Type="http://schemas.openxmlformats.org/officeDocument/2006/relationships/customXml" Target="../customXml/item12.xml"/><Relationship Id="rId3" Type="http://schemas.openxmlformats.org/officeDocument/2006/relationships/pivotCacheDefinition" Target="pivotCache/pivotCacheDefinition1.xml"/><Relationship Id="rId21" Type="http://schemas.microsoft.com/office/2007/relationships/slicerCache" Target="slicerCaches/slicerCache5.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microsoft.com/office/2007/relationships/slicerCache" Target="slicerCaches/slicerCache1.xml"/><Relationship Id="rId25" Type="http://schemas.openxmlformats.org/officeDocument/2006/relationships/sharedStrings" Target="sharedString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0" Type="http://schemas.microsoft.com/office/2007/relationships/slicerCache" Target="slicerCaches/slicerCache4.xml"/><Relationship Id="rId29" Type="http://schemas.openxmlformats.org/officeDocument/2006/relationships/customXml" Target="../customXml/item2.xml"/><Relationship Id="rId41" Type="http://schemas.openxmlformats.org/officeDocument/2006/relationships/customXml" Target="../customXml/item14.xml"/><Relationship Id="rId54"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styles" Target="style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10" Type="http://schemas.openxmlformats.org/officeDocument/2006/relationships/pivotCacheDefinition" Target="pivotCache/pivotCacheDefinition8.xml"/><Relationship Id="rId19" Type="http://schemas.microsoft.com/office/2007/relationships/slicerCache" Target="slicerCaches/slicerCache3.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8" Type="http://schemas.openxmlformats.org/officeDocument/2006/relationships/pivotCacheDefinition" Target="pivotCache/pivotCacheDefinition6.xml"/><Relationship Id="rId51"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Last Interaction</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Churn Rate By Last Interaction</a:t>
            </a:r>
          </a:p>
          <a:p>
            <a:pPr>
              <a:defRPr/>
            </a:pPr>
            <a:r>
              <a:rPr lang="en-US" sz="1400" b="0" i="0" u="none" strike="noStrike" kern="1200" spc="0" baseline="0">
                <a:solidFill>
                  <a:sysClr val="windowText" lastClr="000000">
                    <a:lumMod val="65000"/>
                    <a:lumOff val="35000"/>
                  </a:sysClr>
                </a:solidFill>
              </a:rPr>
              <a:t> </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Multivariate!$J$2</c:f>
              <c:strCache>
                <c:ptCount val="1"/>
                <c:pt idx="0">
                  <c:v>Total</c:v>
                </c:pt>
              </c:strCache>
            </c:strRef>
          </c:tx>
          <c:spPr>
            <a:ln w="28575" cap="rnd">
              <a:solidFill>
                <a:schemeClr val="accent1"/>
              </a:solidFill>
              <a:round/>
            </a:ln>
            <a:effectLst/>
          </c:spPr>
          <c:marker>
            <c:symbol val="none"/>
          </c:marker>
          <c:cat>
            <c:strRef>
              <c:f>Multivariate!$I$3:$I$33</c:f>
              <c:strCach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Cache>
            </c:strRef>
          </c:cat>
          <c:val>
            <c:numRef>
              <c:f>Multivariate!$J$3:$J$33</c:f>
              <c:numCache>
                <c:formatCode>0.00%;\-0.00%;0.00%</c:formatCode>
                <c:ptCount val="30"/>
                <c:pt idx="0">
                  <c:v>0.48813295868954387</c:v>
                </c:pt>
                <c:pt idx="1">
                  <c:v>0.4945688051371302</c:v>
                </c:pt>
                <c:pt idx="2">
                  <c:v>0.4954820178325654</c:v>
                </c:pt>
                <c:pt idx="3">
                  <c:v>0.49046469523234759</c:v>
                </c:pt>
                <c:pt idx="4">
                  <c:v>0.49138240574506281</c:v>
                </c:pt>
                <c:pt idx="5">
                  <c:v>0.49199808909590348</c:v>
                </c:pt>
                <c:pt idx="6">
                  <c:v>0.49396949272791768</c:v>
                </c:pt>
                <c:pt idx="7">
                  <c:v>0.48985801217038538</c:v>
                </c:pt>
                <c:pt idx="8">
                  <c:v>0.49479796757803046</c:v>
                </c:pt>
                <c:pt idx="9">
                  <c:v>0.49109979023074618</c:v>
                </c:pt>
                <c:pt idx="10">
                  <c:v>0.49491155803246911</c:v>
                </c:pt>
                <c:pt idx="11">
                  <c:v>0.49246501614639399</c:v>
                </c:pt>
                <c:pt idx="12">
                  <c:v>0.49398460057747834</c:v>
                </c:pt>
                <c:pt idx="13">
                  <c:v>0.49060878898097909</c:v>
                </c:pt>
                <c:pt idx="14">
                  <c:v>0.49641791044776118</c:v>
                </c:pt>
                <c:pt idx="15">
                  <c:v>0.66510282273829069</c:v>
                </c:pt>
                <c:pt idx="16">
                  <c:v>0.66148077229934577</c:v>
                </c:pt>
                <c:pt idx="17">
                  <c:v>0.6625247328848437</c:v>
                </c:pt>
                <c:pt idx="18">
                  <c:v>0.66510172143974966</c:v>
                </c:pt>
                <c:pt idx="19">
                  <c:v>0.6627897776722842</c:v>
                </c:pt>
                <c:pt idx="20">
                  <c:v>0.66595492289442471</c:v>
                </c:pt>
                <c:pt idx="21">
                  <c:v>0.66776989755713156</c:v>
                </c:pt>
                <c:pt idx="22">
                  <c:v>0.66932932616260676</c:v>
                </c:pt>
                <c:pt idx="23">
                  <c:v>0.66167687892654925</c:v>
                </c:pt>
                <c:pt idx="24">
                  <c:v>0.66841228278981191</c:v>
                </c:pt>
                <c:pt idx="25">
                  <c:v>0.66583482804335958</c:v>
                </c:pt>
                <c:pt idx="26">
                  <c:v>0.6612966293892234</c:v>
                </c:pt>
                <c:pt idx="27">
                  <c:v>0.66230202289477813</c:v>
                </c:pt>
                <c:pt idx="28">
                  <c:v>0.66905387125009952</c:v>
                </c:pt>
                <c:pt idx="29">
                  <c:v>0.66611348190295561</c:v>
                </c:pt>
              </c:numCache>
            </c:numRef>
          </c:val>
          <c:smooth val="0"/>
          <c:extLst>
            <c:ext xmlns:c16="http://schemas.microsoft.com/office/drawing/2014/chart" uri="{C3380CC4-5D6E-409C-BE32-E72D297353CC}">
              <c16:uniqueId val="{00000000-93BF-48DA-8B81-D6577CEC238C}"/>
            </c:ext>
          </c:extLst>
        </c:ser>
        <c:dLbls>
          <c:showLegendKey val="0"/>
          <c:showVal val="0"/>
          <c:showCatName val="0"/>
          <c:showSerName val="0"/>
          <c:showPercent val="0"/>
          <c:showBubbleSize val="0"/>
        </c:dLbls>
        <c:smooth val="0"/>
        <c:axId val="436344376"/>
        <c:axId val="436348336"/>
      </c:lineChart>
      <c:catAx>
        <c:axId val="436344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6348336"/>
        <c:crosses val="autoZero"/>
        <c:auto val="1"/>
        <c:lblAlgn val="ctr"/>
        <c:lblOffset val="100"/>
        <c:noMultiLvlLbl val="0"/>
      </c:catAx>
      <c:valAx>
        <c:axId val="436348336"/>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6344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Gender</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 Rate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Multivariate!$B$2</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Multivariate!$A$3:$A$5</c:f>
              <c:strCache>
                <c:ptCount val="2"/>
                <c:pt idx="0">
                  <c:v>Female</c:v>
                </c:pt>
                <c:pt idx="1">
                  <c:v>Male</c:v>
                </c:pt>
              </c:strCache>
            </c:strRef>
          </c:cat>
          <c:val>
            <c:numRef>
              <c:f>Multivariate!$B$3:$B$5</c:f>
              <c:numCache>
                <c:formatCode>0.00%;\-0.00%;0.00%</c:formatCode>
                <c:ptCount val="2"/>
                <c:pt idx="0">
                  <c:v>0.6666911533214398</c:v>
                </c:pt>
                <c:pt idx="1">
                  <c:v>0.49126880104854309</c:v>
                </c:pt>
              </c:numCache>
            </c:numRef>
          </c:val>
          <c:extLst>
            <c:ext xmlns:c16="http://schemas.microsoft.com/office/drawing/2014/chart" uri="{C3380CC4-5D6E-409C-BE32-E72D297353CC}">
              <c16:uniqueId val="{00000000-2550-42B7-B39F-5C09EA1D0D4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Total Spend Group</c:name>
    <c:fmtId val="2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Churn</a:t>
            </a:r>
            <a:r>
              <a:rPr lang="en-US" b="1" baseline="0"/>
              <a:t> Rate By Total Spend Group</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Multivariate!$CS$2</c:f>
              <c:strCache>
                <c:ptCount val="1"/>
                <c:pt idx="0">
                  <c:v>Total</c:v>
                </c:pt>
              </c:strCache>
            </c:strRef>
          </c:tx>
          <c:spPr>
            <a:solidFill>
              <a:schemeClr val="accent1"/>
            </a:solidFill>
            <a:ln>
              <a:noFill/>
            </a:ln>
            <a:effectLst/>
          </c:spPr>
          <c:invertIfNegative val="0"/>
          <c:cat>
            <c:strRef>
              <c:f>Multivariate!$CR$3:$CR$6</c:f>
              <c:strCache>
                <c:ptCount val="3"/>
                <c:pt idx="0">
                  <c:v>1-350</c:v>
                </c:pt>
                <c:pt idx="1">
                  <c:v>351-750</c:v>
                </c:pt>
                <c:pt idx="2">
                  <c:v>751-1000</c:v>
                </c:pt>
              </c:strCache>
            </c:strRef>
          </c:cat>
          <c:val>
            <c:numRef>
              <c:f>Multivariate!$CS$3:$CS$6</c:f>
              <c:numCache>
                <c:formatCode>0.00%;\-0.00%;0.00%</c:formatCode>
                <c:ptCount val="3"/>
                <c:pt idx="0">
                  <c:v>1</c:v>
                </c:pt>
                <c:pt idx="1">
                  <c:v>0.53663240631708509</c:v>
                </c:pt>
                <c:pt idx="2">
                  <c:v>0.41237679674626149</c:v>
                </c:pt>
              </c:numCache>
            </c:numRef>
          </c:val>
          <c:extLst>
            <c:ext xmlns:c16="http://schemas.microsoft.com/office/drawing/2014/chart" uri="{C3380CC4-5D6E-409C-BE32-E72D297353CC}">
              <c16:uniqueId val="{00000000-B823-43F7-9645-2EC355AA9494}"/>
            </c:ext>
          </c:extLst>
        </c:ser>
        <c:dLbls>
          <c:showLegendKey val="0"/>
          <c:showVal val="0"/>
          <c:showCatName val="0"/>
          <c:showSerName val="0"/>
          <c:showPercent val="0"/>
          <c:showBubbleSize val="0"/>
        </c:dLbls>
        <c:gapWidth val="219"/>
        <c:overlap val="-27"/>
        <c:axId val="1032515239"/>
        <c:axId val="1032506239"/>
      </c:barChart>
      <c:catAx>
        <c:axId val="1032515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06239"/>
        <c:crosses val="autoZero"/>
        <c:auto val="1"/>
        <c:lblAlgn val="ctr"/>
        <c:lblOffset val="100"/>
        <c:noMultiLvlLbl val="0"/>
      </c:catAx>
      <c:valAx>
        <c:axId val="103250623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5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Contract Length</c:name>
    <c:fmtId val="2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spc="0" baseline="0">
                <a:solidFill>
                  <a:sysClr val="windowText" lastClr="000000">
                    <a:lumMod val="65000"/>
                    <a:lumOff val="35000"/>
                  </a:sysClr>
                </a:solidFill>
              </a:rPr>
              <a:t>Churn Rate By Contract Length</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layout>
        <c:manualLayout>
          <c:xMode val="edge"/>
          <c:yMode val="edge"/>
          <c:x val="0.1693221952071855"/>
          <c:y val="2.6288117770767613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D19EDE9-6956-4F1B-8AE7-968741E422EF}" type="VALUE">
                  <a:rPr lang="en-US" b="1"/>
                  <a:pPr>
                    <a:defRPr/>
                  </a:pPr>
                  <a:t>[VALUE]</a:t>
                </a:fld>
                <a:endParaRPr lang="en-GB"/>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0"/>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61F53721-D5CB-45C3-B203-7D241006DBB6}" type="VALUE">
                  <a:rPr lang="en-US" b="1"/>
                  <a:pPr>
                    <a:defRPr/>
                  </a:pPr>
                  <a:t>[VALUE]</a:t>
                </a:fld>
                <a:endParaRPr lang="en-GB"/>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1"/>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DEC8311-5E6B-4FB6-A7D6-93725AC73DAF}" type="VALUE">
                  <a:rPr lang="en-US" b="1"/>
                  <a:pPr>
                    <a:defRPr/>
                  </a:pPr>
                  <a:t>[VALUE]</a:t>
                </a:fld>
                <a:endParaRPr lang="en-GB"/>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pieChart>
        <c:varyColors val="1"/>
        <c:ser>
          <c:idx val="0"/>
          <c:order val="0"/>
          <c:tx>
            <c:strRef>
              <c:f>Multivariate!$CK$2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42E-4E9D-980E-4AE755EB9A70}"/>
              </c:ext>
            </c:extLst>
          </c:dPt>
          <c:dPt>
            <c:idx val="1"/>
            <c:bubble3D val="0"/>
            <c:spPr>
              <a:solidFill>
                <a:schemeClr val="accent3"/>
              </a:solidFill>
              <a:ln w="19050">
                <a:solidFill>
                  <a:schemeClr val="lt1"/>
                </a:solidFill>
              </a:ln>
              <a:effectLst/>
            </c:spPr>
            <c:extLst>
              <c:ext xmlns:c16="http://schemas.microsoft.com/office/drawing/2014/chart" uri="{C3380CC4-5D6E-409C-BE32-E72D297353CC}">
                <c16:uniqueId val="{00000003-F42E-4E9D-980E-4AE755EB9A70}"/>
              </c:ext>
            </c:extLst>
          </c:dPt>
          <c:dPt>
            <c:idx val="2"/>
            <c:bubble3D val="0"/>
            <c:spPr>
              <a:solidFill>
                <a:schemeClr val="accent5"/>
              </a:solidFill>
              <a:ln w="19050">
                <a:solidFill>
                  <a:schemeClr val="lt1"/>
                </a:solidFill>
              </a:ln>
              <a:effectLst/>
            </c:spPr>
            <c:extLst>
              <c:ext xmlns:c16="http://schemas.microsoft.com/office/drawing/2014/chart" uri="{C3380CC4-5D6E-409C-BE32-E72D297353CC}">
                <c16:uniqueId val="{00000005-F42E-4E9D-980E-4AE755EB9A70}"/>
              </c:ext>
            </c:extLst>
          </c:dPt>
          <c:dLbls>
            <c:dLbl>
              <c:idx val="0"/>
              <c:tx>
                <c:rich>
                  <a:bodyPr/>
                  <a:lstStyle/>
                  <a:p>
                    <a:fld id="{0D19EDE9-6956-4F1B-8AE7-968741E422EF}" type="VALUE">
                      <a:rPr lang="en-US" b="1"/>
                      <a:pPr/>
                      <a:t>[VALUE]</a:t>
                    </a:fld>
                    <a:endParaRPr lang="en-GB"/>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F42E-4E9D-980E-4AE755EB9A70}"/>
                </c:ext>
              </c:extLst>
            </c:dLbl>
            <c:dLbl>
              <c:idx val="1"/>
              <c:tx>
                <c:rich>
                  <a:bodyPr/>
                  <a:lstStyle/>
                  <a:p>
                    <a:fld id="{61F53721-D5CB-45C3-B203-7D241006DBB6}" type="VALUE">
                      <a:rPr lang="en-US" b="1"/>
                      <a:pPr/>
                      <a:t>[VALUE]</a:t>
                    </a:fld>
                    <a:endParaRPr lang="en-GB"/>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F42E-4E9D-980E-4AE755EB9A70}"/>
                </c:ext>
              </c:extLst>
            </c:dLbl>
            <c:dLbl>
              <c:idx val="2"/>
              <c:tx>
                <c:rich>
                  <a:bodyPr/>
                  <a:lstStyle/>
                  <a:p>
                    <a:fld id="{EDEC8311-5E6B-4FB6-A7D6-93725AC73DAF}" type="VALUE">
                      <a:rPr lang="en-US" b="1"/>
                      <a:pPr/>
                      <a:t>[VALUE]</a:t>
                    </a:fld>
                    <a:endParaRPr lang="en-GB"/>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F42E-4E9D-980E-4AE755EB9A7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Multivariate!$CJ$3:$CJ$6</c:f>
              <c:strCache>
                <c:ptCount val="3"/>
                <c:pt idx="0">
                  <c:v>Annual</c:v>
                </c:pt>
                <c:pt idx="1">
                  <c:v>Monthly</c:v>
                </c:pt>
                <c:pt idx="2">
                  <c:v>Quarterly</c:v>
                </c:pt>
              </c:strCache>
            </c:strRef>
          </c:cat>
          <c:val>
            <c:numRef>
              <c:f>Multivariate!$CK$3:$CK$6</c:f>
              <c:numCache>
                <c:formatCode>0.00%;\-0.00%;0.00%</c:formatCode>
                <c:ptCount val="3"/>
                <c:pt idx="0">
                  <c:v>0.4607614081423041</c:v>
                </c:pt>
                <c:pt idx="1">
                  <c:v>1</c:v>
                </c:pt>
                <c:pt idx="2">
                  <c:v>0.46025604713079932</c:v>
                </c:pt>
              </c:numCache>
            </c:numRef>
          </c:val>
          <c:extLst>
            <c:ext xmlns:c16="http://schemas.microsoft.com/office/drawing/2014/chart" uri="{C3380CC4-5D6E-409C-BE32-E72D297353CC}">
              <c16:uniqueId val="{00000006-F42E-4E9D-980E-4AE755EB9A70}"/>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Usage Frequency</c:name>
    <c:fmtId val="1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GB" sz="1400" b="0" i="0" u="none" strike="noStrike" kern="1200" spc="0" baseline="0">
                <a:solidFill>
                  <a:sysClr val="windowText" lastClr="000000">
                    <a:lumMod val="65000"/>
                    <a:lumOff val="35000"/>
                  </a:sysClr>
                </a:solidFill>
              </a:rPr>
              <a:t>Churn Rate By Usage Frequency</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Multivariate!$BD$1</c:f>
              <c:strCache>
                <c:ptCount val="1"/>
                <c:pt idx="0">
                  <c:v>Total</c:v>
                </c:pt>
              </c:strCache>
            </c:strRef>
          </c:tx>
          <c:spPr>
            <a:ln w="28575" cap="rnd">
              <a:solidFill>
                <a:schemeClr val="accent1"/>
              </a:solidFill>
              <a:round/>
            </a:ln>
            <a:effectLst/>
          </c:spPr>
          <c:marker>
            <c:symbol val="none"/>
          </c:marker>
          <c:cat>
            <c:strRef>
              <c:f>Multivariate!$BC$2:$BC$32</c:f>
              <c:strCach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Cache>
            </c:strRef>
          </c:cat>
          <c:val>
            <c:numRef>
              <c:f>Multivariate!$BD$2:$BD$32</c:f>
              <c:numCache>
                <c:formatCode>0.00%;\-0.00%;0.00%</c:formatCode>
                <c:ptCount val="30"/>
                <c:pt idx="0">
                  <c:v>0.61716315140972677</c:v>
                </c:pt>
                <c:pt idx="1">
                  <c:v>0.62180004401085598</c:v>
                </c:pt>
                <c:pt idx="2">
                  <c:v>0.60767174745358665</c:v>
                </c:pt>
                <c:pt idx="3">
                  <c:v>0.61451029596280171</c:v>
                </c:pt>
                <c:pt idx="4">
                  <c:v>0.61395450568678911</c:v>
                </c:pt>
                <c:pt idx="5">
                  <c:v>0.61959842863378434</c:v>
                </c:pt>
                <c:pt idx="6">
                  <c:v>0.59837698266322392</c:v>
                </c:pt>
                <c:pt idx="7">
                  <c:v>0.61763205828779599</c:v>
                </c:pt>
                <c:pt idx="8">
                  <c:v>0.61227305737109661</c:v>
                </c:pt>
                <c:pt idx="9">
                  <c:v>0.54678595096090121</c:v>
                </c:pt>
                <c:pt idx="10">
                  <c:v>0.55162954738423353</c:v>
                </c:pt>
                <c:pt idx="11">
                  <c:v>0.54970683180710189</c:v>
                </c:pt>
                <c:pt idx="12">
                  <c:v>0.54751914751914754</c:v>
                </c:pt>
                <c:pt idx="13">
                  <c:v>0.55300119252683189</c:v>
                </c:pt>
                <c:pt idx="14">
                  <c:v>0.54557472403992335</c:v>
                </c:pt>
                <c:pt idx="15">
                  <c:v>0.54953508595892697</c:v>
                </c:pt>
                <c:pt idx="16">
                  <c:v>0.54642050737149683</c:v>
                </c:pt>
                <c:pt idx="17">
                  <c:v>0.54582744939815753</c:v>
                </c:pt>
                <c:pt idx="18">
                  <c:v>0.55031570639305449</c:v>
                </c:pt>
                <c:pt idx="19">
                  <c:v>0.54391139074583827</c:v>
                </c:pt>
                <c:pt idx="20">
                  <c:v>0.55106872739230517</c:v>
                </c:pt>
                <c:pt idx="21">
                  <c:v>0.55248250583138958</c:v>
                </c:pt>
                <c:pt idx="22">
                  <c:v>0.55414012738853502</c:v>
                </c:pt>
                <c:pt idx="23">
                  <c:v>0.54907567495677612</c:v>
                </c:pt>
                <c:pt idx="24">
                  <c:v>0.54262650127977952</c:v>
                </c:pt>
                <c:pt idx="25">
                  <c:v>0.55134135060129508</c:v>
                </c:pt>
                <c:pt idx="26">
                  <c:v>0.55029429270550889</c:v>
                </c:pt>
                <c:pt idx="27">
                  <c:v>0.55588862243538506</c:v>
                </c:pt>
                <c:pt idx="28">
                  <c:v>0.54521067783302801</c:v>
                </c:pt>
                <c:pt idx="29">
                  <c:v>0.54713760504201681</c:v>
                </c:pt>
              </c:numCache>
            </c:numRef>
          </c:val>
          <c:smooth val="0"/>
          <c:extLst>
            <c:ext xmlns:c16="http://schemas.microsoft.com/office/drawing/2014/chart" uri="{C3380CC4-5D6E-409C-BE32-E72D297353CC}">
              <c16:uniqueId val="{00000000-4B78-44AF-A09D-A79F911AEBB1}"/>
            </c:ext>
          </c:extLst>
        </c:ser>
        <c:dLbls>
          <c:showLegendKey val="0"/>
          <c:showVal val="0"/>
          <c:showCatName val="0"/>
          <c:showSerName val="0"/>
          <c:showPercent val="0"/>
          <c:showBubbleSize val="0"/>
        </c:dLbls>
        <c:smooth val="0"/>
        <c:axId val="1072775895"/>
        <c:axId val="1072782375"/>
      </c:lineChart>
      <c:catAx>
        <c:axId val="10727758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782375"/>
        <c:crosses val="autoZero"/>
        <c:auto val="1"/>
        <c:lblAlgn val="ctr"/>
        <c:lblOffset val="100"/>
        <c:noMultiLvlLbl val="0"/>
      </c:catAx>
      <c:valAx>
        <c:axId val="107278237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775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Tenure</c:name>
    <c:fmtId val="19"/>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Tenure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Multivariate!$AQ$2</c:f>
              <c:strCache>
                <c:ptCount val="1"/>
                <c:pt idx="0">
                  <c:v>Total</c:v>
                </c:pt>
              </c:strCache>
            </c:strRef>
          </c:tx>
          <c:spPr>
            <a:ln w="28575" cap="rnd">
              <a:solidFill>
                <a:schemeClr val="accent1"/>
              </a:solidFill>
              <a:round/>
            </a:ln>
            <a:effectLst/>
          </c:spPr>
          <c:marker>
            <c:symbol val="none"/>
          </c:marker>
          <c:cat>
            <c:strRef>
              <c:f>Multivariate!$AP$3:$AP$63</c:f>
              <c:strCache>
                <c:ptCount val="6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strCache>
            </c:strRef>
          </c:cat>
          <c:val>
            <c:numRef>
              <c:f>Multivariate!$AQ$3:$AQ$63</c:f>
              <c:numCache>
                <c:formatCode>0.00%;\-0.00%;0.00%</c:formatCode>
                <c:ptCount val="60"/>
                <c:pt idx="0">
                  <c:v>0.65366005931012949</c:v>
                </c:pt>
                <c:pt idx="1">
                  <c:v>0.64714828897338406</c:v>
                </c:pt>
                <c:pt idx="2">
                  <c:v>0.63440860215053763</c:v>
                </c:pt>
                <c:pt idx="3">
                  <c:v>0.6413866182258553</c:v>
                </c:pt>
                <c:pt idx="4">
                  <c:v>0.64507422402159242</c:v>
                </c:pt>
                <c:pt idx="5">
                  <c:v>0.5353063343717549</c:v>
                </c:pt>
                <c:pt idx="6">
                  <c:v>0.54577883472057076</c:v>
                </c:pt>
                <c:pt idx="7">
                  <c:v>0.55332464146023463</c:v>
                </c:pt>
                <c:pt idx="8">
                  <c:v>0.53796124236793208</c:v>
                </c:pt>
                <c:pt idx="9">
                  <c:v>0.53752931978107898</c:v>
                </c:pt>
                <c:pt idx="10">
                  <c:v>0.54178073262938342</c:v>
                </c:pt>
                <c:pt idx="11">
                  <c:v>0.62023217247097839</c:v>
                </c:pt>
                <c:pt idx="12">
                  <c:v>0.62862756952841592</c:v>
                </c:pt>
                <c:pt idx="13">
                  <c:v>0.63824016875094169</c:v>
                </c:pt>
                <c:pt idx="14">
                  <c:v>0.63010623971270385</c:v>
                </c:pt>
                <c:pt idx="15">
                  <c:v>0.62811893022560883</c:v>
                </c:pt>
                <c:pt idx="16">
                  <c:v>0.6366515837104072</c:v>
                </c:pt>
                <c:pt idx="17">
                  <c:v>0.64492325855962218</c:v>
                </c:pt>
                <c:pt idx="18">
                  <c:v>0.63398294762484775</c:v>
                </c:pt>
                <c:pt idx="19">
                  <c:v>0.62593590895477691</c:v>
                </c:pt>
                <c:pt idx="20">
                  <c:v>0.63174273858921159</c:v>
                </c:pt>
                <c:pt idx="21">
                  <c:v>0.63788012990847354</c:v>
                </c:pt>
                <c:pt idx="22">
                  <c:v>0.62437319556298432</c:v>
                </c:pt>
                <c:pt idx="23">
                  <c:v>0.63177882424426557</c:v>
                </c:pt>
                <c:pt idx="24">
                  <c:v>0.53009350717766368</c:v>
                </c:pt>
                <c:pt idx="25">
                  <c:v>0.54280078895463513</c:v>
                </c:pt>
                <c:pt idx="26">
                  <c:v>0.54213520306918905</c:v>
                </c:pt>
                <c:pt idx="27">
                  <c:v>0.54236838615568228</c:v>
                </c:pt>
                <c:pt idx="28">
                  <c:v>0.54333333333333333</c:v>
                </c:pt>
                <c:pt idx="29">
                  <c:v>0.55380645161290321</c:v>
                </c:pt>
                <c:pt idx="30">
                  <c:v>0.53498659517426272</c:v>
                </c:pt>
                <c:pt idx="31">
                  <c:v>0.54713847726111398</c:v>
                </c:pt>
                <c:pt idx="32">
                  <c:v>0.53732303732303732</c:v>
                </c:pt>
                <c:pt idx="33">
                  <c:v>0.54302554027504912</c:v>
                </c:pt>
                <c:pt idx="34">
                  <c:v>0.54578898962028644</c:v>
                </c:pt>
                <c:pt idx="35">
                  <c:v>0.53168875475659361</c:v>
                </c:pt>
                <c:pt idx="36">
                  <c:v>0.54027245073402985</c:v>
                </c:pt>
                <c:pt idx="37">
                  <c:v>0.54558386137333503</c:v>
                </c:pt>
                <c:pt idx="38">
                  <c:v>0.54332058552024265</c:v>
                </c:pt>
                <c:pt idx="39">
                  <c:v>0.53756994404476421</c:v>
                </c:pt>
                <c:pt idx="40">
                  <c:v>0.54159570286912095</c:v>
                </c:pt>
                <c:pt idx="41">
                  <c:v>0.54547810313552736</c:v>
                </c:pt>
                <c:pt idx="42">
                  <c:v>0.54128797714879251</c:v>
                </c:pt>
                <c:pt idx="43">
                  <c:v>0.53303618248557949</c:v>
                </c:pt>
                <c:pt idx="44">
                  <c:v>0.53920041536863972</c:v>
                </c:pt>
                <c:pt idx="45">
                  <c:v>0.54388020833333328</c:v>
                </c:pt>
                <c:pt idx="46">
                  <c:v>0.54266167548728539</c:v>
                </c:pt>
                <c:pt idx="47">
                  <c:v>0.54116582654775758</c:v>
                </c:pt>
                <c:pt idx="48">
                  <c:v>0.53461292386436343</c:v>
                </c:pt>
                <c:pt idx="49">
                  <c:v>0.53680901231333511</c:v>
                </c:pt>
                <c:pt idx="50">
                  <c:v>0.55017118777982621</c:v>
                </c:pt>
                <c:pt idx="51">
                  <c:v>0.54086755052130264</c:v>
                </c:pt>
                <c:pt idx="52">
                  <c:v>0.54050880626223097</c:v>
                </c:pt>
                <c:pt idx="53">
                  <c:v>0.54719957927951612</c:v>
                </c:pt>
                <c:pt idx="54">
                  <c:v>0.55342677124855344</c:v>
                </c:pt>
                <c:pt idx="55">
                  <c:v>0.54096262160778286</c:v>
                </c:pt>
                <c:pt idx="56">
                  <c:v>0.54531351001939232</c:v>
                </c:pt>
                <c:pt idx="57">
                  <c:v>0.54492111096622764</c:v>
                </c:pt>
                <c:pt idx="58">
                  <c:v>0.55021719099644595</c:v>
                </c:pt>
                <c:pt idx="59">
                  <c:v>0.53081744580830503</c:v>
                </c:pt>
              </c:numCache>
            </c:numRef>
          </c:val>
          <c:smooth val="0"/>
          <c:extLst>
            <c:ext xmlns:c16="http://schemas.microsoft.com/office/drawing/2014/chart" uri="{C3380CC4-5D6E-409C-BE32-E72D297353CC}">
              <c16:uniqueId val="{00000000-013B-4B92-B8FA-0764051AC688}"/>
            </c:ext>
          </c:extLst>
        </c:ser>
        <c:dLbls>
          <c:showLegendKey val="0"/>
          <c:showVal val="0"/>
          <c:showCatName val="0"/>
          <c:showSerName val="0"/>
          <c:showPercent val="0"/>
          <c:showBubbleSize val="0"/>
        </c:dLbls>
        <c:smooth val="0"/>
        <c:axId val="1032477799"/>
        <c:axId val="1032472399"/>
      </c:lineChart>
      <c:catAx>
        <c:axId val="1032477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472399"/>
        <c:crosses val="autoZero"/>
        <c:auto val="1"/>
        <c:lblAlgn val="ctr"/>
        <c:lblOffset val="100"/>
        <c:noMultiLvlLbl val="0"/>
      </c:catAx>
      <c:valAx>
        <c:axId val="10324723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477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Subscription Type</c:name>
    <c:fmtId val="2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spc="0" baseline="0">
                <a:solidFill>
                  <a:sysClr val="windowText" lastClr="000000">
                    <a:lumMod val="65000"/>
                    <a:lumOff val="35000"/>
                  </a:sysClr>
                </a:solidFill>
              </a:rPr>
              <a:t>Churn Rate By Subscription Type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layout>
        <c:manualLayout>
          <c:xMode val="edge"/>
          <c:yMode val="edge"/>
          <c:x val="0.12035840605394411"/>
          <c:y val="2.7700831024930747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6938D23-65B0-4C1C-998E-CEAAE2341E50}" type="VALUE">
                  <a:rPr lang="en-US" b="1"/>
                  <a:pPr>
                    <a:defRPr/>
                  </a:pPr>
                  <a:t>[VALUE]</a:t>
                </a:fld>
                <a:endParaRPr lang="en-GB"/>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4"/>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BD3CD64-F251-46E8-B35A-EF0AAF996F2E}" type="VALUE">
                  <a:rPr lang="en-US" b="1"/>
                  <a:pPr>
                    <a:defRPr/>
                  </a:pPr>
                  <a:t>[VALUE]</a:t>
                </a:fld>
                <a:endParaRPr lang="en-GB"/>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5"/>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A6CDF6D-5637-4A31-A1F2-23E88F179432}" type="VALUE">
                  <a:rPr lang="en-US" b="1"/>
                  <a:pPr>
                    <a:defRPr/>
                  </a:pPr>
                  <a:t>[VALUE]</a:t>
                </a:fld>
                <a:endParaRPr lang="en-GB"/>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pieChart>
        <c:varyColors val="1"/>
        <c:ser>
          <c:idx val="0"/>
          <c:order val="0"/>
          <c:tx>
            <c:strRef>
              <c:f>Multivariate!$CD$2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C39-43A4-8703-FA898C413B34}"/>
              </c:ext>
            </c:extLst>
          </c:dPt>
          <c:dPt>
            <c:idx val="1"/>
            <c:bubble3D val="0"/>
            <c:spPr>
              <a:solidFill>
                <a:schemeClr val="accent3"/>
              </a:solidFill>
              <a:ln w="19050">
                <a:solidFill>
                  <a:schemeClr val="lt1"/>
                </a:solidFill>
              </a:ln>
              <a:effectLst/>
            </c:spPr>
            <c:extLst>
              <c:ext xmlns:c16="http://schemas.microsoft.com/office/drawing/2014/chart" uri="{C3380CC4-5D6E-409C-BE32-E72D297353CC}">
                <c16:uniqueId val="{00000003-1C39-43A4-8703-FA898C413B34}"/>
              </c:ext>
            </c:extLst>
          </c:dPt>
          <c:dPt>
            <c:idx val="2"/>
            <c:bubble3D val="0"/>
            <c:spPr>
              <a:solidFill>
                <a:schemeClr val="accent5"/>
              </a:solidFill>
              <a:ln w="19050">
                <a:solidFill>
                  <a:schemeClr val="lt1"/>
                </a:solidFill>
              </a:ln>
              <a:effectLst/>
            </c:spPr>
            <c:extLst>
              <c:ext xmlns:c16="http://schemas.microsoft.com/office/drawing/2014/chart" uri="{C3380CC4-5D6E-409C-BE32-E72D297353CC}">
                <c16:uniqueId val="{00000005-1C39-43A4-8703-FA898C413B34}"/>
              </c:ext>
            </c:extLst>
          </c:dPt>
          <c:dLbls>
            <c:dLbl>
              <c:idx val="0"/>
              <c:tx>
                <c:rich>
                  <a:bodyPr/>
                  <a:lstStyle/>
                  <a:p>
                    <a:fld id="{96938D23-65B0-4C1C-998E-CEAAE2341E50}" type="VALUE">
                      <a:rPr lang="en-US" b="1"/>
                      <a:pPr/>
                      <a:t>[VALUE]</a:t>
                    </a:fld>
                    <a:endParaRPr lang="en-GB"/>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1C39-43A4-8703-FA898C413B34}"/>
                </c:ext>
              </c:extLst>
            </c:dLbl>
            <c:dLbl>
              <c:idx val="1"/>
              <c:tx>
                <c:rich>
                  <a:bodyPr/>
                  <a:lstStyle/>
                  <a:p>
                    <a:fld id="{9BD3CD64-F251-46E8-B35A-EF0AAF996F2E}" type="VALUE">
                      <a:rPr lang="en-US" b="1"/>
                      <a:pPr/>
                      <a:t>[VALUE]</a:t>
                    </a:fld>
                    <a:endParaRPr lang="en-GB"/>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1C39-43A4-8703-FA898C413B34}"/>
                </c:ext>
              </c:extLst>
            </c:dLbl>
            <c:dLbl>
              <c:idx val="2"/>
              <c:tx>
                <c:rich>
                  <a:bodyPr/>
                  <a:lstStyle/>
                  <a:p>
                    <a:fld id="{3A6CDF6D-5637-4A31-A1F2-23E88F179432}" type="VALUE">
                      <a:rPr lang="en-US" b="1"/>
                      <a:pPr/>
                      <a:t>[VALUE]</a:t>
                    </a:fld>
                    <a:endParaRPr lang="en-GB"/>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1C39-43A4-8703-FA898C413B3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Multivariate!$CC$3:$CC$6</c:f>
              <c:strCache>
                <c:ptCount val="3"/>
                <c:pt idx="0">
                  <c:v>Basic</c:v>
                </c:pt>
                <c:pt idx="1">
                  <c:v>Premium</c:v>
                </c:pt>
                <c:pt idx="2">
                  <c:v>Standard</c:v>
                </c:pt>
              </c:strCache>
            </c:strRef>
          </c:cat>
          <c:val>
            <c:numRef>
              <c:f>Multivariate!$CD$3:$CD$6</c:f>
              <c:numCache>
                <c:formatCode>0.00%;\-0.00%;0.00%</c:formatCode>
                <c:ptCount val="3"/>
                <c:pt idx="0">
                  <c:v>0.58178233328206064</c:v>
                </c:pt>
                <c:pt idx="1">
                  <c:v>0.55941699511696419</c:v>
                </c:pt>
                <c:pt idx="2">
                  <c:v>0.56069953328684086</c:v>
                </c:pt>
              </c:numCache>
            </c:numRef>
          </c:val>
          <c:extLst>
            <c:ext xmlns:c16="http://schemas.microsoft.com/office/drawing/2014/chart" uri="{C3380CC4-5D6E-409C-BE32-E72D297353CC}">
              <c16:uniqueId val="{00000006-1C39-43A4-8703-FA898C413B34}"/>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Total Spend Group</c:name>
    <c:fmtId val="3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a:t>
            </a:r>
            <a:r>
              <a:rPr lang="en-US" baseline="0"/>
              <a:t> Rate By Total Spend Group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Multivariate!$CS$2</c:f>
              <c:strCache>
                <c:ptCount val="1"/>
                <c:pt idx="0">
                  <c:v>Total</c:v>
                </c:pt>
              </c:strCache>
            </c:strRef>
          </c:tx>
          <c:spPr>
            <a:solidFill>
              <a:schemeClr val="accent1"/>
            </a:solidFill>
            <a:ln>
              <a:noFill/>
            </a:ln>
            <a:effectLst/>
          </c:spPr>
          <c:invertIfNegative val="0"/>
          <c:cat>
            <c:strRef>
              <c:f>Multivariate!$CR$3:$CR$6</c:f>
              <c:strCache>
                <c:ptCount val="3"/>
                <c:pt idx="0">
                  <c:v>1-350</c:v>
                </c:pt>
                <c:pt idx="1">
                  <c:v>351-750</c:v>
                </c:pt>
                <c:pt idx="2">
                  <c:v>751-1000</c:v>
                </c:pt>
              </c:strCache>
            </c:strRef>
          </c:cat>
          <c:val>
            <c:numRef>
              <c:f>Multivariate!$CS$3:$CS$6</c:f>
              <c:numCache>
                <c:formatCode>0.00%;\-0.00%;0.00%</c:formatCode>
                <c:ptCount val="3"/>
                <c:pt idx="0">
                  <c:v>1</c:v>
                </c:pt>
                <c:pt idx="1">
                  <c:v>0.53663240631708509</c:v>
                </c:pt>
                <c:pt idx="2">
                  <c:v>0.41237679674626149</c:v>
                </c:pt>
              </c:numCache>
            </c:numRef>
          </c:val>
          <c:extLst>
            <c:ext xmlns:c16="http://schemas.microsoft.com/office/drawing/2014/chart" uri="{C3380CC4-5D6E-409C-BE32-E72D297353CC}">
              <c16:uniqueId val="{00000000-FB59-4510-8301-916699E157F1}"/>
            </c:ext>
          </c:extLst>
        </c:ser>
        <c:dLbls>
          <c:showLegendKey val="0"/>
          <c:showVal val="0"/>
          <c:showCatName val="0"/>
          <c:showSerName val="0"/>
          <c:showPercent val="0"/>
          <c:showBubbleSize val="0"/>
        </c:dLbls>
        <c:gapWidth val="219"/>
        <c:overlap val="-27"/>
        <c:axId val="1032515239"/>
        <c:axId val="1032506239"/>
      </c:barChart>
      <c:catAx>
        <c:axId val="1032515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06239"/>
        <c:crosses val="autoZero"/>
        <c:auto val="1"/>
        <c:lblAlgn val="ctr"/>
        <c:lblOffset val="100"/>
        <c:noMultiLvlLbl val="0"/>
      </c:catAx>
      <c:valAx>
        <c:axId val="103250623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5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Age</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 Rate By 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Multivariate!$AG$2</c:f>
              <c:strCache>
                <c:ptCount val="1"/>
                <c:pt idx="0">
                  <c:v>Total</c:v>
                </c:pt>
              </c:strCache>
            </c:strRef>
          </c:tx>
          <c:spPr>
            <a:solidFill>
              <a:schemeClr val="accent1"/>
            </a:solidFill>
            <a:ln>
              <a:noFill/>
            </a:ln>
            <a:effectLst/>
          </c:spPr>
          <c:invertIfNegative val="0"/>
          <c:cat>
            <c:strRef>
              <c:f>Multivariate!$AF$3:$AF$7</c:f>
              <c:strCache>
                <c:ptCount val="4"/>
                <c:pt idx="0">
                  <c:v>Seniors</c:v>
                </c:pt>
                <c:pt idx="1">
                  <c:v>Young</c:v>
                </c:pt>
                <c:pt idx="2">
                  <c:v>Middle-aged</c:v>
                </c:pt>
                <c:pt idx="3">
                  <c:v>Adults</c:v>
                </c:pt>
              </c:strCache>
            </c:strRef>
          </c:cat>
          <c:val>
            <c:numRef>
              <c:f>Multivariate!$AG$3:$AG$7</c:f>
              <c:numCache>
                <c:formatCode>0.00%;\-0.00%;0.00%</c:formatCode>
                <c:ptCount val="4"/>
                <c:pt idx="0">
                  <c:v>1</c:v>
                </c:pt>
                <c:pt idx="1">
                  <c:v>0.54734692881488289</c:v>
                </c:pt>
                <c:pt idx="2">
                  <c:v>0.47004771662140798</c:v>
                </c:pt>
                <c:pt idx="3">
                  <c:v>0.45778312042486008</c:v>
                </c:pt>
              </c:numCache>
            </c:numRef>
          </c:val>
          <c:extLst>
            <c:ext xmlns:c16="http://schemas.microsoft.com/office/drawing/2014/chart" uri="{C3380CC4-5D6E-409C-BE32-E72D297353CC}">
              <c16:uniqueId val="{00000000-DE1B-473E-B86D-A7AAD724EA7E}"/>
            </c:ext>
          </c:extLst>
        </c:ser>
        <c:dLbls>
          <c:showLegendKey val="0"/>
          <c:showVal val="0"/>
          <c:showCatName val="0"/>
          <c:showSerName val="0"/>
          <c:showPercent val="0"/>
          <c:showBubbleSize val="0"/>
        </c:dLbls>
        <c:gapWidth val="219"/>
        <c:overlap val="-27"/>
        <c:axId val="1032517399"/>
        <c:axId val="1032524599"/>
      </c:barChart>
      <c:catAx>
        <c:axId val="1032517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24599"/>
        <c:crosses val="autoZero"/>
        <c:auto val="1"/>
        <c:lblAlgn val="ctr"/>
        <c:lblOffset val="100"/>
        <c:noMultiLvlLbl val="0"/>
      </c:catAx>
      <c:valAx>
        <c:axId val="10325245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73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Support Calls</c:name>
    <c:fmtId val="2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Support Calls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Multivariate!$BP$1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Multivariate!$BO$2:$BO$13</c:f>
              <c:strCache>
                <c:ptCount val="11"/>
                <c:pt idx="0">
                  <c:v>0</c:v>
                </c:pt>
                <c:pt idx="1">
                  <c:v>1</c:v>
                </c:pt>
                <c:pt idx="2">
                  <c:v>2</c:v>
                </c:pt>
                <c:pt idx="3">
                  <c:v>3</c:v>
                </c:pt>
                <c:pt idx="4">
                  <c:v>4</c:v>
                </c:pt>
                <c:pt idx="5">
                  <c:v>5</c:v>
                </c:pt>
                <c:pt idx="6">
                  <c:v>6</c:v>
                </c:pt>
                <c:pt idx="7">
                  <c:v>7</c:v>
                </c:pt>
                <c:pt idx="8">
                  <c:v>8</c:v>
                </c:pt>
                <c:pt idx="9">
                  <c:v>9</c:v>
                </c:pt>
                <c:pt idx="10">
                  <c:v>10</c:v>
                </c:pt>
              </c:strCache>
            </c:strRef>
          </c:cat>
          <c:val>
            <c:numRef>
              <c:f>Multivariate!$BP$2:$BP$13</c:f>
              <c:numCache>
                <c:formatCode>0.00%;\-0.00%;0.00%</c:formatCode>
                <c:ptCount val="11"/>
                <c:pt idx="0">
                  <c:v>0.30282647584973166</c:v>
                </c:pt>
                <c:pt idx="1">
                  <c:v>0.3036300305141344</c:v>
                </c:pt>
                <c:pt idx="2">
                  <c:v>0.31551276081176488</c:v>
                </c:pt>
                <c:pt idx="3">
                  <c:v>0.41643118587494549</c:v>
                </c:pt>
                <c:pt idx="4">
                  <c:v>0.58498064516129034</c:v>
                </c:pt>
                <c:pt idx="5">
                  <c:v>0.94714664098242229</c:v>
                </c:pt>
                <c:pt idx="6">
                  <c:v>1</c:v>
                </c:pt>
                <c:pt idx="7">
                  <c:v>1</c:v>
                </c:pt>
                <c:pt idx="8">
                  <c:v>1</c:v>
                </c:pt>
                <c:pt idx="9">
                  <c:v>1</c:v>
                </c:pt>
                <c:pt idx="10">
                  <c:v>1</c:v>
                </c:pt>
              </c:numCache>
            </c:numRef>
          </c:val>
          <c:extLst>
            <c:ext xmlns:c16="http://schemas.microsoft.com/office/drawing/2014/chart" uri="{C3380CC4-5D6E-409C-BE32-E72D297353CC}">
              <c16:uniqueId val="{00000000-3B44-4E4E-8661-6C03775807D0}"/>
            </c:ext>
          </c:extLst>
        </c:ser>
        <c:dLbls>
          <c:dLblPos val="outEnd"/>
          <c:showLegendKey val="0"/>
          <c:showVal val="1"/>
          <c:showCatName val="0"/>
          <c:showSerName val="0"/>
          <c:showPercent val="0"/>
          <c:showBubbleSize val="0"/>
        </c:dLbls>
        <c:gapWidth val="182"/>
        <c:axId val="1071176919"/>
        <c:axId val="1071177999"/>
      </c:barChart>
      <c:catAx>
        <c:axId val="10711769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177999"/>
        <c:crosses val="autoZero"/>
        <c:auto val="1"/>
        <c:lblAlgn val="ctr"/>
        <c:lblOffset val="100"/>
        <c:noMultiLvlLbl val="0"/>
      </c:catAx>
      <c:valAx>
        <c:axId val="1071177999"/>
        <c:scaling>
          <c:orientation val="minMax"/>
        </c:scaling>
        <c:delete val="1"/>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crossAx val="1071176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Last Interaction</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Churn Rate By Last Interaction</a:t>
            </a:r>
          </a:p>
          <a:p>
            <a:pPr>
              <a:defRPr/>
            </a:pPr>
            <a:r>
              <a:rPr lang="en-US" sz="1400" b="0" i="0" u="none" strike="noStrike" kern="1200" spc="0" baseline="0">
                <a:solidFill>
                  <a:sysClr val="windowText" lastClr="000000">
                    <a:lumMod val="65000"/>
                    <a:lumOff val="35000"/>
                  </a:sysClr>
                </a:solidFill>
              </a:rPr>
              <a:t> </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Multivariate!$J$2</c:f>
              <c:strCache>
                <c:ptCount val="1"/>
                <c:pt idx="0">
                  <c:v>Total</c:v>
                </c:pt>
              </c:strCache>
            </c:strRef>
          </c:tx>
          <c:spPr>
            <a:ln w="28575" cap="rnd">
              <a:solidFill>
                <a:schemeClr val="accent1"/>
              </a:solidFill>
              <a:round/>
            </a:ln>
            <a:effectLst/>
          </c:spPr>
          <c:marker>
            <c:symbol val="none"/>
          </c:marker>
          <c:cat>
            <c:strRef>
              <c:f>Multivariate!$I$3:$I$33</c:f>
              <c:strCach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Cache>
            </c:strRef>
          </c:cat>
          <c:val>
            <c:numRef>
              <c:f>Multivariate!$J$3:$J$33</c:f>
              <c:numCache>
                <c:formatCode>0.00%;\-0.00%;0.00%</c:formatCode>
                <c:ptCount val="30"/>
                <c:pt idx="0">
                  <c:v>0.48813295868954387</c:v>
                </c:pt>
                <c:pt idx="1">
                  <c:v>0.4945688051371302</c:v>
                </c:pt>
                <c:pt idx="2">
                  <c:v>0.4954820178325654</c:v>
                </c:pt>
                <c:pt idx="3">
                  <c:v>0.49046469523234759</c:v>
                </c:pt>
                <c:pt idx="4">
                  <c:v>0.49138240574506281</c:v>
                </c:pt>
                <c:pt idx="5">
                  <c:v>0.49199808909590348</c:v>
                </c:pt>
                <c:pt idx="6">
                  <c:v>0.49396949272791768</c:v>
                </c:pt>
                <c:pt idx="7">
                  <c:v>0.48985801217038538</c:v>
                </c:pt>
                <c:pt idx="8">
                  <c:v>0.49479796757803046</c:v>
                </c:pt>
                <c:pt idx="9">
                  <c:v>0.49109979023074618</c:v>
                </c:pt>
                <c:pt idx="10">
                  <c:v>0.49491155803246911</c:v>
                </c:pt>
                <c:pt idx="11">
                  <c:v>0.49246501614639399</c:v>
                </c:pt>
                <c:pt idx="12">
                  <c:v>0.49398460057747834</c:v>
                </c:pt>
                <c:pt idx="13">
                  <c:v>0.49060878898097909</c:v>
                </c:pt>
                <c:pt idx="14">
                  <c:v>0.49641791044776118</c:v>
                </c:pt>
                <c:pt idx="15">
                  <c:v>0.66510282273829069</c:v>
                </c:pt>
                <c:pt idx="16">
                  <c:v>0.66148077229934577</c:v>
                </c:pt>
                <c:pt idx="17">
                  <c:v>0.6625247328848437</c:v>
                </c:pt>
                <c:pt idx="18">
                  <c:v>0.66510172143974966</c:v>
                </c:pt>
                <c:pt idx="19">
                  <c:v>0.6627897776722842</c:v>
                </c:pt>
                <c:pt idx="20">
                  <c:v>0.66595492289442471</c:v>
                </c:pt>
                <c:pt idx="21">
                  <c:v>0.66776989755713156</c:v>
                </c:pt>
                <c:pt idx="22">
                  <c:v>0.66932932616260676</c:v>
                </c:pt>
                <c:pt idx="23">
                  <c:v>0.66167687892654925</c:v>
                </c:pt>
                <c:pt idx="24">
                  <c:v>0.66841228278981191</c:v>
                </c:pt>
                <c:pt idx="25">
                  <c:v>0.66583482804335958</c:v>
                </c:pt>
                <c:pt idx="26">
                  <c:v>0.6612966293892234</c:v>
                </c:pt>
                <c:pt idx="27">
                  <c:v>0.66230202289477813</c:v>
                </c:pt>
                <c:pt idx="28">
                  <c:v>0.66905387125009952</c:v>
                </c:pt>
                <c:pt idx="29">
                  <c:v>0.66611348190295561</c:v>
                </c:pt>
              </c:numCache>
            </c:numRef>
          </c:val>
          <c:smooth val="0"/>
          <c:extLst>
            <c:ext xmlns:c16="http://schemas.microsoft.com/office/drawing/2014/chart" uri="{C3380CC4-5D6E-409C-BE32-E72D297353CC}">
              <c16:uniqueId val="{00000000-FCB5-43E4-9F35-48704C67CF7F}"/>
            </c:ext>
          </c:extLst>
        </c:ser>
        <c:dLbls>
          <c:showLegendKey val="0"/>
          <c:showVal val="0"/>
          <c:showCatName val="0"/>
          <c:showSerName val="0"/>
          <c:showPercent val="0"/>
          <c:showBubbleSize val="0"/>
        </c:dLbls>
        <c:smooth val="0"/>
        <c:axId val="436344376"/>
        <c:axId val="436348336"/>
      </c:lineChart>
      <c:catAx>
        <c:axId val="436344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6348336"/>
        <c:crosses val="autoZero"/>
        <c:auto val="1"/>
        <c:lblAlgn val="ctr"/>
        <c:lblOffset val="100"/>
        <c:noMultiLvlLbl val="0"/>
      </c:catAx>
      <c:valAx>
        <c:axId val="436348336"/>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6344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Payment Delay</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Churn Rate By Payment Delay</a:t>
            </a:r>
          </a:p>
          <a:p>
            <a:pPr>
              <a:defRPr/>
            </a:pPr>
            <a:endParaRPr lang="en-US" sz="1400" b="0" i="0" u="none" strike="noStrike" kern="1200" spc="0" baseline="0">
              <a:solidFill>
                <a:sysClr val="windowText" lastClr="000000">
                  <a:lumMod val="65000"/>
                  <a:lumOff val="35000"/>
                </a:sysClr>
              </a:solidFill>
            </a:endParaRPr>
          </a:p>
          <a:p>
            <a:pPr>
              <a:defRPr/>
            </a:pP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Multivariate!$V$2</c:f>
              <c:strCache>
                <c:ptCount val="1"/>
                <c:pt idx="0">
                  <c:v>Total</c:v>
                </c:pt>
              </c:strCache>
            </c:strRef>
          </c:tx>
          <c:spPr>
            <a:ln w="28575" cap="rnd">
              <a:solidFill>
                <a:schemeClr val="accent1"/>
              </a:solidFill>
              <a:round/>
            </a:ln>
            <a:effectLst/>
          </c:spPr>
          <c:marker>
            <c:symbol val="none"/>
          </c:marker>
          <c:cat>
            <c:strRef>
              <c:f>Multivariate!$U$3:$U$34</c:f>
              <c:strCache>
                <c:ptCount val="31"/>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pt idx="25">
                  <c:v>25</c:v>
                </c:pt>
                <c:pt idx="26">
                  <c:v>26</c:v>
                </c:pt>
                <c:pt idx="27">
                  <c:v>27</c:v>
                </c:pt>
                <c:pt idx="28">
                  <c:v>28</c:v>
                </c:pt>
                <c:pt idx="29">
                  <c:v>29</c:v>
                </c:pt>
                <c:pt idx="30">
                  <c:v>30</c:v>
                </c:pt>
              </c:strCache>
            </c:strRef>
          </c:cat>
          <c:val>
            <c:numRef>
              <c:f>Multivariate!$V$3:$V$34</c:f>
              <c:numCache>
                <c:formatCode>0.00%;\-0.00%;0.00%</c:formatCode>
                <c:ptCount val="31"/>
                <c:pt idx="0">
                  <c:v>0.46669427354472315</c:v>
                </c:pt>
                <c:pt idx="1">
                  <c:v>0.45784619000058752</c:v>
                </c:pt>
                <c:pt idx="2">
                  <c:v>0.46682915230055877</c:v>
                </c:pt>
                <c:pt idx="3">
                  <c:v>0.46578560939794422</c:v>
                </c:pt>
                <c:pt idx="4">
                  <c:v>0.46357303105443382</c:v>
                </c:pt>
                <c:pt idx="5">
                  <c:v>0.46619684663162925</c:v>
                </c:pt>
                <c:pt idx="6">
                  <c:v>0.4668514804765837</c:v>
                </c:pt>
                <c:pt idx="7">
                  <c:v>0.46326422740353557</c:v>
                </c:pt>
                <c:pt idx="8">
                  <c:v>0.4711697845133791</c:v>
                </c:pt>
                <c:pt idx="9">
                  <c:v>0.46659553026261191</c:v>
                </c:pt>
                <c:pt idx="10">
                  <c:v>0.46149785936308718</c:v>
                </c:pt>
                <c:pt idx="11">
                  <c:v>0.46930462612743673</c:v>
                </c:pt>
                <c:pt idx="12">
                  <c:v>0.46168159088266075</c:v>
                </c:pt>
                <c:pt idx="13">
                  <c:v>0.46381983035975433</c:v>
                </c:pt>
                <c:pt idx="14">
                  <c:v>0.46480852558847641</c:v>
                </c:pt>
                <c:pt idx="15">
                  <c:v>0.46946811636791069</c:v>
                </c:pt>
                <c:pt idx="16">
                  <c:v>0.46971388285059634</c:v>
                </c:pt>
                <c:pt idx="17">
                  <c:v>0.46517280218151641</c:v>
                </c:pt>
                <c:pt idx="18">
                  <c:v>0.4616785106008105</c:v>
                </c:pt>
                <c:pt idx="19">
                  <c:v>0.46086905043807719</c:v>
                </c:pt>
                <c:pt idx="20">
                  <c:v>0.46556040756914119</c:v>
                </c:pt>
                <c:pt idx="21">
                  <c:v>1</c:v>
                </c:pt>
                <c:pt idx="22">
                  <c:v>1</c:v>
                </c:pt>
                <c:pt idx="23">
                  <c:v>1</c:v>
                </c:pt>
                <c:pt idx="24">
                  <c:v>1</c:v>
                </c:pt>
                <c:pt idx="25">
                  <c:v>1</c:v>
                </c:pt>
                <c:pt idx="26">
                  <c:v>1</c:v>
                </c:pt>
                <c:pt idx="27">
                  <c:v>1</c:v>
                </c:pt>
                <c:pt idx="28">
                  <c:v>1</c:v>
                </c:pt>
                <c:pt idx="29">
                  <c:v>1</c:v>
                </c:pt>
                <c:pt idx="30">
                  <c:v>1</c:v>
                </c:pt>
              </c:numCache>
            </c:numRef>
          </c:val>
          <c:smooth val="0"/>
          <c:extLst>
            <c:ext xmlns:c16="http://schemas.microsoft.com/office/drawing/2014/chart" uri="{C3380CC4-5D6E-409C-BE32-E72D297353CC}">
              <c16:uniqueId val="{00000000-0D76-4FA8-92CE-1BF2471DC72E}"/>
            </c:ext>
          </c:extLst>
        </c:ser>
        <c:dLbls>
          <c:showLegendKey val="0"/>
          <c:showVal val="0"/>
          <c:showCatName val="0"/>
          <c:showSerName val="0"/>
          <c:showPercent val="0"/>
          <c:showBubbleSize val="0"/>
        </c:dLbls>
        <c:smooth val="0"/>
        <c:axId val="1023455663"/>
        <c:axId val="1023456743"/>
      </c:lineChart>
      <c:catAx>
        <c:axId val="10234556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456743"/>
        <c:crosses val="autoZero"/>
        <c:auto val="1"/>
        <c:lblAlgn val="ctr"/>
        <c:lblOffset val="100"/>
        <c:noMultiLvlLbl val="0"/>
      </c:catAx>
      <c:valAx>
        <c:axId val="1023456743"/>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455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Payment Delay</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Churn Rate By Payment Delay</a:t>
            </a:r>
          </a:p>
          <a:p>
            <a:pPr>
              <a:defRPr/>
            </a:pPr>
            <a:endParaRPr lang="en-US" sz="1400" b="0" i="0" u="none" strike="noStrike" kern="1200" spc="0" baseline="0">
              <a:solidFill>
                <a:sysClr val="windowText" lastClr="000000">
                  <a:lumMod val="65000"/>
                  <a:lumOff val="35000"/>
                </a:sysClr>
              </a:solidFill>
            </a:endParaRPr>
          </a:p>
          <a:p>
            <a:pPr>
              <a:defRPr/>
            </a:pP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Multivariate!$V$2</c:f>
              <c:strCache>
                <c:ptCount val="1"/>
                <c:pt idx="0">
                  <c:v>Total</c:v>
                </c:pt>
              </c:strCache>
            </c:strRef>
          </c:tx>
          <c:spPr>
            <a:ln w="28575" cap="rnd">
              <a:solidFill>
                <a:schemeClr val="accent1"/>
              </a:solidFill>
              <a:round/>
            </a:ln>
            <a:effectLst/>
          </c:spPr>
          <c:marker>
            <c:symbol val="none"/>
          </c:marker>
          <c:cat>
            <c:strRef>
              <c:f>Multivariate!$U$3:$U$34</c:f>
              <c:strCache>
                <c:ptCount val="31"/>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pt idx="25">
                  <c:v>25</c:v>
                </c:pt>
                <c:pt idx="26">
                  <c:v>26</c:v>
                </c:pt>
                <c:pt idx="27">
                  <c:v>27</c:v>
                </c:pt>
                <c:pt idx="28">
                  <c:v>28</c:v>
                </c:pt>
                <c:pt idx="29">
                  <c:v>29</c:v>
                </c:pt>
                <c:pt idx="30">
                  <c:v>30</c:v>
                </c:pt>
              </c:strCache>
            </c:strRef>
          </c:cat>
          <c:val>
            <c:numRef>
              <c:f>Multivariate!$V$3:$V$34</c:f>
              <c:numCache>
                <c:formatCode>0.00%;\-0.00%;0.00%</c:formatCode>
                <c:ptCount val="31"/>
                <c:pt idx="0">
                  <c:v>0.46669427354472315</c:v>
                </c:pt>
                <c:pt idx="1">
                  <c:v>0.45784619000058752</c:v>
                </c:pt>
                <c:pt idx="2">
                  <c:v>0.46682915230055877</c:v>
                </c:pt>
                <c:pt idx="3">
                  <c:v>0.46578560939794422</c:v>
                </c:pt>
                <c:pt idx="4">
                  <c:v>0.46357303105443382</c:v>
                </c:pt>
                <c:pt idx="5">
                  <c:v>0.46619684663162925</c:v>
                </c:pt>
                <c:pt idx="6">
                  <c:v>0.4668514804765837</c:v>
                </c:pt>
                <c:pt idx="7">
                  <c:v>0.46326422740353557</c:v>
                </c:pt>
                <c:pt idx="8">
                  <c:v>0.4711697845133791</c:v>
                </c:pt>
                <c:pt idx="9">
                  <c:v>0.46659553026261191</c:v>
                </c:pt>
                <c:pt idx="10">
                  <c:v>0.46149785936308718</c:v>
                </c:pt>
                <c:pt idx="11">
                  <c:v>0.46930462612743673</c:v>
                </c:pt>
                <c:pt idx="12">
                  <c:v>0.46168159088266075</c:v>
                </c:pt>
                <c:pt idx="13">
                  <c:v>0.46381983035975433</c:v>
                </c:pt>
                <c:pt idx="14">
                  <c:v>0.46480852558847641</c:v>
                </c:pt>
                <c:pt idx="15">
                  <c:v>0.46946811636791069</c:v>
                </c:pt>
                <c:pt idx="16">
                  <c:v>0.46971388285059634</c:v>
                </c:pt>
                <c:pt idx="17">
                  <c:v>0.46517280218151641</c:v>
                </c:pt>
                <c:pt idx="18">
                  <c:v>0.4616785106008105</c:v>
                </c:pt>
                <c:pt idx="19">
                  <c:v>0.46086905043807719</c:v>
                </c:pt>
                <c:pt idx="20">
                  <c:v>0.46556040756914119</c:v>
                </c:pt>
                <c:pt idx="21">
                  <c:v>1</c:v>
                </c:pt>
                <c:pt idx="22">
                  <c:v>1</c:v>
                </c:pt>
                <c:pt idx="23">
                  <c:v>1</c:v>
                </c:pt>
                <c:pt idx="24">
                  <c:v>1</c:v>
                </c:pt>
                <c:pt idx="25">
                  <c:v>1</c:v>
                </c:pt>
                <c:pt idx="26">
                  <c:v>1</c:v>
                </c:pt>
                <c:pt idx="27">
                  <c:v>1</c:v>
                </c:pt>
                <c:pt idx="28">
                  <c:v>1</c:v>
                </c:pt>
                <c:pt idx="29">
                  <c:v>1</c:v>
                </c:pt>
                <c:pt idx="30">
                  <c:v>1</c:v>
                </c:pt>
              </c:numCache>
            </c:numRef>
          </c:val>
          <c:smooth val="0"/>
          <c:extLst>
            <c:ext xmlns:c16="http://schemas.microsoft.com/office/drawing/2014/chart" uri="{C3380CC4-5D6E-409C-BE32-E72D297353CC}">
              <c16:uniqueId val="{00000000-D3A8-4B9B-AB57-3343D5C7A84B}"/>
            </c:ext>
          </c:extLst>
        </c:ser>
        <c:dLbls>
          <c:showLegendKey val="0"/>
          <c:showVal val="0"/>
          <c:showCatName val="0"/>
          <c:showSerName val="0"/>
          <c:showPercent val="0"/>
          <c:showBubbleSize val="0"/>
        </c:dLbls>
        <c:smooth val="0"/>
        <c:axId val="1023455663"/>
        <c:axId val="1023456743"/>
      </c:lineChart>
      <c:catAx>
        <c:axId val="10234556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456743"/>
        <c:crosses val="autoZero"/>
        <c:auto val="1"/>
        <c:lblAlgn val="ctr"/>
        <c:lblOffset val="100"/>
        <c:noMultiLvlLbl val="0"/>
      </c:catAx>
      <c:valAx>
        <c:axId val="1023456743"/>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455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Gender</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Churn Rate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23976872967701202"/>
              <c:y val="-8.8099664625255175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5958010-73C6-4033-9EE8-B5B39B46E105}" type="VALUE">
                  <a:rPr lang="en-US" b="1"/>
                  <a:pPr>
                    <a:defRPr/>
                  </a:pPr>
                  <a:t>[VALUE]</a:t>
                </a:fld>
                <a:endParaRPr lang="en-GB"/>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spPr>
          <a:solidFill>
            <a:schemeClr val="accent1"/>
          </a:solidFill>
          <a:ln w="19050">
            <a:solidFill>
              <a:schemeClr val="lt1"/>
            </a:solidFill>
          </a:ln>
          <a:effectLst/>
        </c:spPr>
        <c:dLbl>
          <c:idx val="0"/>
          <c:layout>
            <c:manualLayout>
              <c:x val="0.21792412302462519"/>
              <c:y val="6.041593759113444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E57D9CD-5119-4B20-9127-E658B097063C}" type="VALUE">
                  <a:rPr lang="en-US" b="1"/>
                  <a:pPr>
                    <a:defRPr/>
                  </a:pPr>
                  <a:t>[VALUE]</a:t>
                </a:fld>
                <a:endParaRPr lang="en-GB"/>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pieChart>
        <c:varyColors val="1"/>
        <c:ser>
          <c:idx val="0"/>
          <c:order val="0"/>
          <c:tx>
            <c:strRef>
              <c:f>Multivariate!$B$2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29D-42E1-9962-629416C654F3}"/>
              </c:ext>
            </c:extLst>
          </c:dPt>
          <c:dPt>
            <c:idx val="1"/>
            <c:bubble3D val="0"/>
            <c:spPr>
              <a:solidFill>
                <a:schemeClr val="accent3"/>
              </a:solidFill>
              <a:ln w="19050">
                <a:solidFill>
                  <a:schemeClr val="lt1"/>
                </a:solidFill>
              </a:ln>
              <a:effectLst/>
            </c:spPr>
            <c:extLst>
              <c:ext xmlns:c16="http://schemas.microsoft.com/office/drawing/2014/chart" uri="{C3380CC4-5D6E-409C-BE32-E72D297353CC}">
                <c16:uniqueId val="{00000003-129D-42E1-9962-629416C654F3}"/>
              </c:ext>
            </c:extLst>
          </c:dPt>
          <c:dLbls>
            <c:dLbl>
              <c:idx val="0"/>
              <c:layout>
                <c:manualLayout>
                  <c:x val="-0.23976872967701202"/>
                  <c:y val="-8.8099664625255175E-2"/>
                </c:manualLayout>
              </c:layout>
              <c:tx>
                <c:rich>
                  <a:bodyPr/>
                  <a:lstStyle/>
                  <a:p>
                    <a:fld id="{E5958010-73C6-4033-9EE8-B5B39B46E105}" type="VALUE">
                      <a:rPr lang="en-US" b="1"/>
                      <a:pPr/>
                      <a:t>[VALUE]</a:t>
                    </a:fld>
                    <a:endParaRPr lang="en-GB"/>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129D-42E1-9962-629416C654F3}"/>
                </c:ext>
              </c:extLst>
            </c:dLbl>
            <c:dLbl>
              <c:idx val="1"/>
              <c:layout>
                <c:manualLayout>
                  <c:x val="0.21792412302462519"/>
                  <c:y val="6.0415937591134443E-2"/>
                </c:manualLayout>
              </c:layout>
              <c:tx>
                <c:rich>
                  <a:bodyPr/>
                  <a:lstStyle/>
                  <a:p>
                    <a:fld id="{DE57D9CD-5119-4B20-9127-E658B097063C}" type="VALUE">
                      <a:rPr lang="en-US" b="1"/>
                      <a:pPr/>
                      <a:t>[VALUE]</a:t>
                    </a:fld>
                    <a:endParaRPr lang="en-GB"/>
                  </a:p>
                </c:rich>
              </c:tx>
              <c:dLblPos val="bestFit"/>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129D-42E1-9962-629416C654F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Multivariate!$A$3:$A$5</c:f>
              <c:strCache>
                <c:ptCount val="2"/>
                <c:pt idx="0">
                  <c:v>Female</c:v>
                </c:pt>
                <c:pt idx="1">
                  <c:v>Male</c:v>
                </c:pt>
              </c:strCache>
            </c:strRef>
          </c:cat>
          <c:val>
            <c:numRef>
              <c:f>Multivariate!$B$3:$B$5</c:f>
              <c:numCache>
                <c:formatCode>0.00%;\-0.00%;0.00%</c:formatCode>
                <c:ptCount val="2"/>
                <c:pt idx="0">
                  <c:v>0.6666911533214398</c:v>
                </c:pt>
                <c:pt idx="1">
                  <c:v>0.49126880104854309</c:v>
                </c:pt>
              </c:numCache>
            </c:numRef>
          </c:val>
          <c:extLst>
            <c:ext xmlns:c16="http://schemas.microsoft.com/office/drawing/2014/chart" uri="{C3380CC4-5D6E-409C-BE32-E72D297353CC}">
              <c16:uniqueId val="{00000004-129D-42E1-9962-629416C654F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Age</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 Rate By 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Multivariate!$AG$2</c:f>
              <c:strCache>
                <c:ptCount val="1"/>
                <c:pt idx="0">
                  <c:v>Total</c:v>
                </c:pt>
              </c:strCache>
            </c:strRef>
          </c:tx>
          <c:spPr>
            <a:solidFill>
              <a:schemeClr val="accent1"/>
            </a:solidFill>
            <a:ln>
              <a:noFill/>
            </a:ln>
            <a:effectLst/>
          </c:spPr>
          <c:invertIfNegative val="0"/>
          <c:cat>
            <c:strRef>
              <c:f>Multivariate!$AF$3:$AF$7</c:f>
              <c:strCache>
                <c:ptCount val="4"/>
                <c:pt idx="0">
                  <c:v>Seniors</c:v>
                </c:pt>
                <c:pt idx="1">
                  <c:v>Young</c:v>
                </c:pt>
                <c:pt idx="2">
                  <c:v>Middle-aged</c:v>
                </c:pt>
                <c:pt idx="3">
                  <c:v>Adults</c:v>
                </c:pt>
              </c:strCache>
            </c:strRef>
          </c:cat>
          <c:val>
            <c:numRef>
              <c:f>Multivariate!$AG$3:$AG$7</c:f>
              <c:numCache>
                <c:formatCode>0.00%;\-0.00%;0.00%</c:formatCode>
                <c:ptCount val="4"/>
                <c:pt idx="0">
                  <c:v>1</c:v>
                </c:pt>
                <c:pt idx="1">
                  <c:v>0.54734692881488289</c:v>
                </c:pt>
                <c:pt idx="2">
                  <c:v>0.47004771662140798</c:v>
                </c:pt>
                <c:pt idx="3">
                  <c:v>0.45778312042486008</c:v>
                </c:pt>
              </c:numCache>
            </c:numRef>
          </c:val>
          <c:extLst>
            <c:ext xmlns:c16="http://schemas.microsoft.com/office/drawing/2014/chart" uri="{C3380CC4-5D6E-409C-BE32-E72D297353CC}">
              <c16:uniqueId val="{00000000-21D5-40F6-8E40-79344BCBE54D}"/>
            </c:ext>
          </c:extLst>
        </c:ser>
        <c:dLbls>
          <c:showLegendKey val="0"/>
          <c:showVal val="0"/>
          <c:showCatName val="0"/>
          <c:showSerName val="0"/>
          <c:showPercent val="0"/>
          <c:showBubbleSize val="0"/>
        </c:dLbls>
        <c:gapWidth val="219"/>
        <c:overlap val="-27"/>
        <c:axId val="1032517399"/>
        <c:axId val="1032524599"/>
      </c:barChart>
      <c:catAx>
        <c:axId val="1032517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24599"/>
        <c:crosses val="autoZero"/>
        <c:auto val="1"/>
        <c:lblAlgn val="ctr"/>
        <c:lblOffset val="100"/>
        <c:noMultiLvlLbl val="0"/>
      </c:catAx>
      <c:valAx>
        <c:axId val="10325245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73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Tenure</c:name>
    <c:fmtId val="1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Tenure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Multivariate!$AQ$2</c:f>
              <c:strCache>
                <c:ptCount val="1"/>
                <c:pt idx="0">
                  <c:v>Total</c:v>
                </c:pt>
              </c:strCache>
            </c:strRef>
          </c:tx>
          <c:spPr>
            <a:ln w="28575" cap="rnd">
              <a:solidFill>
                <a:schemeClr val="accent1"/>
              </a:solidFill>
              <a:round/>
            </a:ln>
            <a:effectLst/>
          </c:spPr>
          <c:marker>
            <c:symbol val="none"/>
          </c:marker>
          <c:cat>
            <c:strRef>
              <c:f>Multivariate!$AP$3:$AP$63</c:f>
              <c:strCache>
                <c:ptCount val="6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strCache>
            </c:strRef>
          </c:cat>
          <c:val>
            <c:numRef>
              <c:f>Multivariate!$AQ$3:$AQ$63</c:f>
              <c:numCache>
                <c:formatCode>0.00%;\-0.00%;0.00%</c:formatCode>
                <c:ptCount val="60"/>
                <c:pt idx="0">
                  <c:v>0.65366005931012949</c:v>
                </c:pt>
                <c:pt idx="1">
                  <c:v>0.64714828897338406</c:v>
                </c:pt>
                <c:pt idx="2">
                  <c:v>0.63440860215053763</c:v>
                </c:pt>
                <c:pt idx="3">
                  <c:v>0.6413866182258553</c:v>
                </c:pt>
                <c:pt idx="4">
                  <c:v>0.64507422402159242</c:v>
                </c:pt>
                <c:pt idx="5">
                  <c:v>0.5353063343717549</c:v>
                </c:pt>
                <c:pt idx="6">
                  <c:v>0.54577883472057076</c:v>
                </c:pt>
                <c:pt idx="7">
                  <c:v>0.55332464146023463</c:v>
                </c:pt>
                <c:pt idx="8">
                  <c:v>0.53796124236793208</c:v>
                </c:pt>
                <c:pt idx="9">
                  <c:v>0.53752931978107898</c:v>
                </c:pt>
                <c:pt idx="10">
                  <c:v>0.54178073262938342</c:v>
                </c:pt>
                <c:pt idx="11">
                  <c:v>0.62023217247097839</c:v>
                </c:pt>
                <c:pt idx="12">
                  <c:v>0.62862756952841592</c:v>
                </c:pt>
                <c:pt idx="13">
                  <c:v>0.63824016875094169</c:v>
                </c:pt>
                <c:pt idx="14">
                  <c:v>0.63010623971270385</c:v>
                </c:pt>
                <c:pt idx="15">
                  <c:v>0.62811893022560883</c:v>
                </c:pt>
                <c:pt idx="16">
                  <c:v>0.6366515837104072</c:v>
                </c:pt>
                <c:pt idx="17">
                  <c:v>0.64492325855962218</c:v>
                </c:pt>
                <c:pt idx="18">
                  <c:v>0.63398294762484775</c:v>
                </c:pt>
                <c:pt idx="19">
                  <c:v>0.62593590895477691</c:v>
                </c:pt>
                <c:pt idx="20">
                  <c:v>0.63174273858921159</c:v>
                </c:pt>
                <c:pt idx="21">
                  <c:v>0.63788012990847354</c:v>
                </c:pt>
                <c:pt idx="22">
                  <c:v>0.62437319556298432</c:v>
                </c:pt>
                <c:pt idx="23">
                  <c:v>0.63177882424426557</c:v>
                </c:pt>
                <c:pt idx="24">
                  <c:v>0.53009350717766368</c:v>
                </c:pt>
                <c:pt idx="25">
                  <c:v>0.54280078895463513</c:v>
                </c:pt>
                <c:pt idx="26">
                  <c:v>0.54213520306918905</c:v>
                </c:pt>
                <c:pt idx="27">
                  <c:v>0.54236838615568228</c:v>
                </c:pt>
                <c:pt idx="28">
                  <c:v>0.54333333333333333</c:v>
                </c:pt>
                <c:pt idx="29">
                  <c:v>0.55380645161290321</c:v>
                </c:pt>
                <c:pt idx="30">
                  <c:v>0.53498659517426272</c:v>
                </c:pt>
                <c:pt idx="31">
                  <c:v>0.54713847726111398</c:v>
                </c:pt>
                <c:pt idx="32">
                  <c:v>0.53732303732303732</c:v>
                </c:pt>
                <c:pt idx="33">
                  <c:v>0.54302554027504912</c:v>
                </c:pt>
                <c:pt idx="34">
                  <c:v>0.54578898962028644</c:v>
                </c:pt>
                <c:pt idx="35">
                  <c:v>0.53168875475659361</c:v>
                </c:pt>
                <c:pt idx="36">
                  <c:v>0.54027245073402985</c:v>
                </c:pt>
                <c:pt idx="37">
                  <c:v>0.54558386137333503</c:v>
                </c:pt>
                <c:pt idx="38">
                  <c:v>0.54332058552024265</c:v>
                </c:pt>
                <c:pt idx="39">
                  <c:v>0.53756994404476421</c:v>
                </c:pt>
                <c:pt idx="40">
                  <c:v>0.54159570286912095</c:v>
                </c:pt>
                <c:pt idx="41">
                  <c:v>0.54547810313552736</c:v>
                </c:pt>
                <c:pt idx="42">
                  <c:v>0.54128797714879251</c:v>
                </c:pt>
                <c:pt idx="43">
                  <c:v>0.53303618248557949</c:v>
                </c:pt>
                <c:pt idx="44">
                  <c:v>0.53920041536863972</c:v>
                </c:pt>
                <c:pt idx="45">
                  <c:v>0.54388020833333328</c:v>
                </c:pt>
                <c:pt idx="46">
                  <c:v>0.54266167548728539</c:v>
                </c:pt>
                <c:pt idx="47">
                  <c:v>0.54116582654775758</c:v>
                </c:pt>
                <c:pt idx="48">
                  <c:v>0.53461292386436343</c:v>
                </c:pt>
                <c:pt idx="49">
                  <c:v>0.53680901231333511</c:v>
                </c:pt>
                <c:pt idx="50">
                  <c:v>0.55017118777982621</c:v>
                </c:pt>
                <c:pt idx="51">
                  <c:v>0.54086755052130264</c:v>
                </c:pt>
                <c:pt idx="52">
                  <c:v>0.54050880626223097</c:v>
                </c:pt>
                <c:pt idx="53">
                  <c:v>0.54719957927951612</c:v>
                </c:pt>
                <c:pt idx="54">
                  <c:v>0.55342677124855344</c:v>
                </c:pt>
                <c:pt idx="55">
                  <c:v>0.54096262160778286</c:v>
                </c:pt>
                <c:pt idx="56">
                  <c:v>0.54531351001939232</c:v>
                </c:pt>
                <c:pt idx="57">
                  <c:v>0.54492111096622764</c:v>
                </c:pt>
                <c:pt idx="58">
                  <c:v>0.55021719099644595</c:v>
                </c:pt>
                <c:pt idx="59">
                  <c:v>0.53081744580830503</c:v>
                </c:pt>
              </c:numCache>
            </c:numRef>
          </c:val>
          <c:smooth val="0"/>
          <c:extLst>
            <c:ext xmlns:c16="http://schemas.microsoft.com/office/drawing/2014/chart" uri="{C3380CC4-5D6E-409C-BE32-E72D297353CC}">
              <c16:uniqueId val="{00000000-FE5D-4487-A080-61FC563F38F1}"/>
            </c:ext>
          </c:extLst>
        </c:ser>
        <c:dLbls>
          <c:showLegendKey val="0"/>
          <c:showVal val="0"/>
          <c:showCatName val="0"/>
          <c:showSerName val="0"/>
          <c:showPercent val="0"/>
          <c:showBubbleSize val="0"/>
        </c:dLbls>
        <c:smooth val="0"/>
        <c:axId val="1032477799"/>
        <c:axId val="1032472399"/>
      </c:lineChart>
      <c:catAx>
        <c:axId val="1032477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472399"/>
        <c:crosses val="autoZero"/>
        <c:auto val="1"/>
        <c:lblAlgn val="ctr"/>
        <c:lblOffset val="100"/>
        <c:noMultiLvlLbl val="0"/>
      </c:catAx>
      <c:valAx>
        <c:axId val="10324723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477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Usage Frequency</c:name>
    <c:fmtId val="1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GB" sz="1400" b="0" i="0" u="none" strike="noStrike" kern="1200" spc="0" baseline="0">
                <a:solidFill>
                  <a:sysClr val="windowText" lastClr="000000">
                    <a:lumMod val="65000"/>
                    <a:lumOff val="35000"/>
                  </a:sysClr>
                </a:solidFill>
              </a:rPr>
              <a:t>Churn Rate By Usage Frequency</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Multivariate!$BD$1</c:f>
              <c:strCache>
                <c:ptCount val="1"/>
                <c:pt idx="0">
                  <c:v>Total</c:v>
                </c:pt>
              </c:strCache>
            </c:strRef>
          </c:tx>
          <c:spPr>
            <a:ln w="28575" cap="rnd">
              <a:solidFill>
                <a:schemeClr val="accent1"/>
              </a:solidFill>
              <a:round/>
            </a:ln>
            <a:effectLst/>
          </c:spPr>
          <c:marker>
            <c:symbol val="none"/>
          </c:marker>
          <c:cat>
            <c:strRef>
              <c:f>Multivariate!$BC$2:$BC$32</c:f>
              <c:strCach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Cache>
            </c:strRef>
          </c:cat>
          <c:val>
            <c:numRef>
              <c:f>Multivariate!$BD$2:$BD$32</c:f>
              <c:numCache>
                <c:formatCode>0.00%;\-0.00%;0.00%</c:formatCode>
                <c:ptCount val="30"/>
                <c:pt idx="0">
                  <c:v>0.61716315140972677</c:v>
                </c:pt>
                <c:pt idx="1">
                  <c:v>0.62180004401085598</c:v>
                </c:pt>
                <c:pt idx="2">
                  <c:v>0.60767174745358665</c:v>
                </c:pt>
                <c:pt idx="3">
                  <c:v>0.61451029596280171</c:v>
                </c:pt>
                <c:pt idx="4">
                  <c:v>0.61395450568678911</c:v>
                </c:pt>
                <c:pt idx="5">
                  <c:v>0.61959842863378434</c:v>
                </c:pt>
                <c:pt idx="6">
                  <c:v>0.59837698266322392</c:v>
                </c:pt>
                <c:pt idx="7">
                  <c:v>0.61763205828779599</c:v>
                </c:pt>
                <c:pt idx="8">
                  <c:v>0.61227305737109661</c:v>
                </c:pt>
                <c:pt idx="9">
                  <c:v>0.54678595096090121</c:v>
                </c:pt>
                <c:pt idx="10">
                  <c:v>0.55162954738423353</c:v>
                </c:pt>
                <c:pt idx="11">
                  <c:v>0.54970683180710189</c:v>
                </c:pt>
                <c:pt idx="12">
                  <c:v>0.54751914751914754</c:v>
                </c:pt>
                <c:pt idx="13">
                  <c:v>0.55300119252683189</c:v>
                </c:pt>
                <c:pt idx="14">
                  <c:v>0.54557472403992335</c:v>
                </c:pt>
                <c:pt idx="15">
                  <c:v>0.54953508595892697</c:v>
                </c:pt>
                <c:pt idx="16">
                  <c:v>0.54642050737149683</c:v>
                </c:pt>
                <c:pt idx="17">
                  <c:v>0.54582744939815753</c:v>
                </c:pt>
                <c:pt idx="18">
                  <c:v>0.55031570639305449</c:v>
                </c:pt>
                <c:pt idx="19">
                  <c:v>0.54391139074583827</c:v>
                </c:pt>
                <c:pt idx="20">
                  <c:v>0.55106872739230517</c:v>
                </c:pt>
                <c:pt idx="21">
                  <c:v>0.55248250583138958</c:v>
                </c:pt>
                <c:pt idx="22">
                  <c:v>0.55414012738853502</c:v>
                </c:pt>
                <c:pt idx="23">
                  <c:v>0.54907567495677612</c:v>
                </c:pt>
                <c:pt idx="24">
                  <c:v>0.54262650127977952</c:v>
                </c:pt>
                <c:pt idx="25">
                  <c:v>0.55134135060129508</c:v>
                </c:pt>
                <c:pt idx="26">
                  <c:v>0.55029429270550889</c:v>
                </c:pt>
                <c:pt idx="27">
                  <c:v>0.55588862243538506</c:v>
                </c:pt>
                <c:pt idx="28">
                  <c:v>0.54521067783302801</c:v>
                </c:pt>
                <c:pt idx="29">
                  <c:v>0.54713760504201681</c:v>
                </c:pt>
              </c:numCache>
            </c:numRef>
          </c:val>
          <c:smooth val="0"/>
          <c:extLst>
            <c:ext xmlns:c16="http://schemas.microsoft.com/office/drawing/2014/chart" uri="{C3380CC4-5D6E-409C-BE32-E72D297353CC}">
              <c16:uniqueId val="{00000000-2BCC-4501-BE48-88E13D2B17B0}"/>
            </c:ext>
          </c:extLst>
        </c:ser>
        <c:dLbls>
          <c:showLegendKey val="0"/>
          <c:showVal val="0"/>
          <c:showCatName val="0"/>
          <c:showSerName val="0"/>
          <c:showPercent val="0"/>
          <c:showBubbleSize val="0"/>
        </c:dLbls>
        <c:smooth val="0"/>
        <c:axId val="1072775895"/>
        <c:axId val="1072782375"/>
      </c:lineChart>
      <c:catAx>
        <c:axId val="10727758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782375"/>
        <c:crosses val="autoZero"/>
        <c:auto val="1"/>
        <c:lblAlgn val="ctr"/>
        <c:lblOffset val="100"/>
        <c:noMultiLvlLbl val="0"/>
      </c:catAx>
      <c:valAx>
        <c:axId val="107278237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775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Support Calls</c:name>
    <c:fmtId val="19"/>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Support Calls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Multivariate!$BP$1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Multivariate!$BO$2:$BO$13</c:f>
              <c:strCache>
                <c:ptCount val="11"/>
                <c:pt idx="0">
                  <c:v>0</c:v>
                </c:pt>
                <c:pt idx="1">
                  <c:v>1</c:v>
                </c:pt>
                <c:pt idx="2">
                  <c:v>2</c:v>
                </c:pt>
                <c:pt idx="3">
                  <c:v>3</c:v>
                </c:pt>
                <c:pt idx="4">
                  <c:v>4</c:v>
                </c:pt>
                <c:pt idx="5">
                  <c:v>5</c:v>
                </c:pt>
                <c:pt idx="6">
                  <c:v>6</c:v>
                </c:pt>
                <c:pt idx="7">
                  <c:v>7</c:v>
                </c:pt>
                <c:pt idx="8">
                  <c:v>8</c:v>
                </c:pt>
                <c:pt idx="9">
                  <c:v>9</c:v>
                </c:pt>
                <c:pt idx="10">
                  <c:v>10</c:v>
                </c:pt>
              </c:strCache>
            </c:strRef>
          </c:cat>
          <c:val>
            <c:numRef>
              <c:f>Multivariate!$BP$2:$BP$13</c:f>
              <c:numCache>
                <c:formatCode>0.00%;\-0.00%;0.00%</c:formatCode>
                <c:ptCount val="11"/>
                <c:pt idx="0">
                  <c:v>0.30282647584973166</c:v>
                </c:pt>
                <c:pt idx="1">
                  <c:v>0.3036300305141344</c:v>
                </c:pt>
                <c:pt idx="2">
                  <c:v>0.31551276081176488</c:v>
                </c:pt>
                <c:pt idx="3">
                  <c:v>0.41643118587494549</c:v>
                </c:pt>
                <c:pt idx="4">
                  <c:v>0.58498064516129034</c:v>
                </c:pt>
                <c:pt idx="5">
                  <c:v>0.94714664098242229</c:v>
                </c:pt>
                <c:pt idx="6">
                  <c:v>1</c:v>
                </c:pt>
                <c:pt idx="7">
                  <c:v>1</c:v>
                </c:pt>
                <c:pt idx="8">
                  <c:v>1</c:v>
                </c:pt>
                <c:pt idx="9">
                  <c:v>1</c:v>
                </c:pt>
                <c:pt idx="10">
                  <c:v>1</c:v>
                </c:pt>
              </c:numCache>
            </c:numRef>
          </c:val>
          <c:extLst>
            <c:ext xmlns:c16="http://schemas.microsoft.com/office/drawing/2014/chart" uri="{C3380CC4-5D6E-409C-BE32-E72D297353CC}">
              <c16:uniqueId val="{00000000-F10E-469F-BD3D-FE4915259B82}"/>
            </c:ext>
          </c:extLst>
        </c:ser>
        <c:dLbls>
          <c:dLblPos val="outEnd"/>
          <c:showLegendKey val="0"/>
          <c:showVal val="1"/>
          <c:showCatName val="0"/>
          <c:showSerName val="0"/>
          <c:showPercent val="0"/>
          <c:showBubbleSize val="0"/>
        </c:dLbls>
        <c:gapWidth val="182"/>
        <c:axId val="1071176919"/>
        <c:axId val="1071177999"/>
      </c:barChart>
      <c:catAx>
        <c:axId val="10711769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177999"/>
        <c:crosses val="autoZero"/>
        <c:auto val="1"/>
        <c:lblAlgn val="ctr"/>
        <c:lblOffset val="100"/>
        <c:noMultiLvlLbl val="0"/>
      </c:catAx>
      <c:valAx>
        <c:axId val="1071177999"/>
        <c:scaling>
          <c:orientation val="minMax"/>
        </c:scaling>
        <c:delete val="1"/>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crossAx val="1071176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Subscription Type</c:name>
    <c:fmtId val="2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Subscription Type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Multivariate!$CD$2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D02-43BA-BA3A-43C4A156A2C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D02-43BA-BA3A-43C4A156A2C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D02-43BA-BA3A-43C4A156A2C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Multivariate!$CC$3:$CC$6</c:f>
              <c:strCache>
                <c:ptCount val="3"/>
                <c:pt idx="0">
                  <c:v>Basic</c:v>
                </c:pt>
                <c:pt idx="1">
                  <c:v>Premium</c:v>
                </c:pt>
                <c:pt idx="2">
                  <c:v>Standard</c:v>
                </c:pt>
              </c:strCache>
            </c:strRef>
          </c:cat>
          <c:val>
            <c:numRef>
              <c:f>Multivariate!$CD$3:$CD$6</c:f>
              <c:numCache>
                <c:formatCode>0.00%;\-0.00%;0.00%</c:formatCode>
                <c:ptCount val="3"/>
                <c:pt idx="0">
                  <c:v>0.58178233328206064</c:v>
                </c:pt>
                <c:pt idx="1">
                  <c:v>0.55941699511696419</c:v>
                </c:pt>
                <c:pt idx="2">
                  <c:v>0.56069953328684086</c:v>
                </c:pt>
              </c:numCache>
            </c:numRef>
          </c:val>
          <c:extLst>
            <c:ext xmlns:c16="http://schemas.microsoft.com/office/drawing/2014/chart" uri="{C3380CC4-5D6E-409C-BE32-E72D297353CC}">
              <c16:uniqueId val="{00000000-AA10-4137-AD52-65E92CA9BCC8}"/>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Contract Length</c:name>
    <c:fmtId val="2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Contract Length</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Multivariate!$CK$2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740-4A74-959F-93FCB3D3582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740-4A74-959F-93FCB3D3582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740-4A74-959F-93FCB3D3582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Multivariate!$CJ$3:$CJ$6</c:f>
              <c:strCache>
                <c:ptCount val="3"/>
                <c:pt idx="0">
                  <c:v>Annual</c:v>
                </c:pt>
                <c:pt idx="1">
                  <c:v>Monthly</c:v>
                </c:pt>
                <c:pt idx="2">
                  <c:v>Quarterly</c:v>
                </c:pt>
              </c:strCache>
            </c:strRef>
          </c:cat>
          <c:val>
            <c:numRef>
              <c:f>Multivariate!$CK$3:$CK$6</c:f>
              <c:numCache>
                <c:formatCode>0.00%;\-0.00%;0.00%</c:formatCode>
                <c:ptCount val="3"/>
                <c:pt idx="0">
                  <c:v>0.4607614081423041</c:v>
                </c:pt>
                <c:pt idx="1">
                  <c:v>1</c:v>
                </c:pt>
                <c:pt idx="2">
                  <c:v>0.46025604713079932</c:v>
                </c:pt>
              </c:numCache>
            </c:numRef>
          </c:val>
          <c:extLst>
            <c:ext xmlns:c16="http://schemas.microsoft.com/office/drawing/2014/chart" uri="{C3380CC4-5D6E-409C-BE32-E72D297353CC}">
              <c16:uniqueId val="{00000000-DA25-4CC8-BD0B-B8AAD2A2D60F}"/>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Total Spend Group</c:name>
    <c:fmtId val="2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a:t>
            </a:r>
            <a:r>
              <a:rPr lang="en-US" baseline="0"/>
              <a:t> Rate By Total Spend Group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Multivariate!$CS$2</c:f>
              <c:strCache>
                <c:ptCount val="1"/>
                <c:pt idx="0">
                  <c:v>Total</c:v>
                </c:pt>
              </c:strCache>
            </c:strRef>
          </c:tx>
          <c:spPr>
            <a:solidFill>
              <a:schemeClr val="accent1"/>
            </a:solidFill>
            <a:ln>
              <a:noFill/>
            </a:ln>
            <a:effectLst/>
          </c:spPr>
          <c:invertIfNegative val="0"/>
          <c:cat>
            <c:strRef>
              <c:f>Multivariate!$CR$3:$CR$6</c:f>
              <c:strCache>
                <c:ptCount val="3"/>
                <c:pt idx="0">
                  <c:v>1-350</c:v>
                </c:pt>
                <c:pt idx="1">
                  <c:v>351-750</c:v>
                </c:pt>
                <c:pt idx="2">
                  <c:v>751-1000</c:v>
                </c:pt>
              </c:strCache>
            </c:strRef>
          </c:cat>
          <c:val>
            <c:numRef>
              <c:f>Multivariate!$CS$3:$CS$6</c:f>
              <c:numCache>
                <c:formatCode>0.00%;\-0.00%;0.00%</c:formatCode>
                <c:ptCount val="3"/>
                <c:pt idx="0">
                  <c:v>1</c:v>
                </c:pt>
                <c:pt idx="1">
                  <c:v>0.53663240631708509</c:v>
                </c:pt>
                <c:pt idx="2">
                  <c:v>0.41237679674626149</c:v>
                </c:pt>
              </c:numCache>
            </c:numRef>
          </c:val>
          <c:extLst>
            <c:ext xmlns:c16="http://schemas.microsoft.com/office/drawing/2014/chart" uri="{C3380CC4-5D6E-409C-BE32-E72D297353CC}">
              <c16:uniqueId val="{00000000-BA8E-4813-B217-0F4FADD3F07C}"/>
            </c:ext>
          </c:extLst>
        </c:ser>
        <c:dLbls>
          <c:showLegendKey val="0"/>
          <c:showVal val="0"/>
          <c:showCatName val="0"/>
          <c:showSerName val="0"/>
          <c:showPercent val="0"/>
          <c:showBubbleSize val="0"/>
        </c:dLbls>
        <c:gapWidth val="219"/>
        <c:overlap val="-27"/>
        <c:axId val="1032515239"/>
        <c:axId val="1032506239"/>
      </c:barChart>
      <c:catAx>
        <c:axId val="1032515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06239"/>
        <c:crosses val="autoZero"/>
        <c:auto val="1"/>
        <c:lblAlgn val="ctr"/>
        <c:lblOffset val="100"/>
        <c:noMultiLvlLbl val="0"/>
      </c:catAx>
      <c:valAx>
        <c:axId val="103250623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5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8.xml"/><Relationship Id="rId3" Type="http://schemas.openxmlformats.org/officeDocument/2006/relationships/chart" Target="../charts/chart13.xml"/><Relationship Id="rId7" Type="http://schemas.openxmlformats.org/officeDocument/2006/relationships/chart" Target="../charts/chart17.xml"/><Relationship Id="rId2" Type="http://schemas.openxmlformats.org/officeDocument/2006/relationships/chart" Target="../charts/chart12.xml"/><Relationship Id="rId1" Type="http://schemas.openxmlformats.org/officeDocument/2006/relationships/chart" Target="../charts/chart11.xml"/><Relationship Id="rId6" Type="http://schemas.openxmlformats.org/officeDocument/2006/relationships/chart" Target="../charts/chart16.xml"/><Relationship Id="rId11" Type="http://schemas.openxmlformats.org/officeDocument/2006/relationships/chart" Target="../charts/chart21.xml"/><Relationship Id="rId5" Type="http://schemas.openxmlformats.org/officeDocument/2006/relationships/chart" Target="../charts/chart15.xml"/><Relationship Id="rId10" Type="http://schemas.openxmlformats.org/officeDocument/2006/relationships/chart" Target="../charts/chart20.xml"/><Relationship Id="rId4" Type="http://schemas.openxmlformats.org/officeDocument/2006/relationships/chart" Target="../charts/chart14.xml"/><Relationship Id="rId9" Type="http://schemas.openxmlformats.org/officeDocument/2006/relationships/chart" Target="../charts/chart19.xml"/></Relationships>
</file>

<file path=xl/drawings/drawing1.xml><?xml version="1.0" encoding="utf-8"?>
<xdr:wsDr xmlns:xdr="http://schemas.openxmlformats.org/drawingml/2006/spreadsheetDrawing" xmlns:a="http://schemas.openxmlformats.org/drawingml/2006/main">
  <xdr:twoCellAnchor>
    <xdr:from>
      <xdr:col>10</xdr:col>
      <xdr:colOff>335280</xdr:colOff>
      <xdr:row>8</xdr:row>
      <xdr:rowOff>30480</xdr:rowOff>
    </xdr:from>
    <xdr:to>
      <xdr:col>18</xdr:col>
      <xdr:colOff>30480</xdr:colOff>
      <xdr:row>23</xdr:row>
      <xdr:rowOff>30480</xdr:rowOff>
    </xdr:to>
    <xdr:graphicFrame macro="">
      <xdr:nvGraphicFramePr>
        <xdr:cNvPr id="3" name="Chart 2">
          <a:extLst>
            <a:ext uri="{FF2B5EF4-FFF2-40B4-BE49-F238E27FC236}">
              <a16:creationId xmlns:a16="http://schemas.microsoft.com/office/drawing/2014/main" id="{4196AA91-F6A6-8E15-2892-C4DD8D5F86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22</xdr:col>
      <xdr:colOff>228600</xdr:colOff>
      <xdr:row>7</xdr:row>
      <xdr:rowOff>22860</xdr:rowOff>
    </xdr:from>
    <xdr:to>
      <xdr:col>29</xdr:col>
      <xdr:colOff>533400</xdr:colOff>
      <xdr:row>22</xdr:row>
      <xdr:rowOff>22860</xdr:rowOff>
    </xdr:to>
    <xdr:graphicFrame macro="">
      <xdr:nvGraphicFramePr>
        <xdr:cNvPr id="4" name="Chart 3">
          <a:extLst>
            <a:ext uri="{FF2B5EF4-FFF2-40B4-BE49-F238E27FC236}">
              <a16:creationId xmlns:a16="http://schemas.microsoft.com/office/drawing/2014/main" id="{BF2BDFD4-A626-1D2E-9920-FFABFE6CC7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31</xdr:col>
      <xdr:colOff>281940</xdr:colOff>
      <xdr:row>8</xdr:row>
      <xdr:rowOff>76200</xdr:rowOff>
    </xdr:from>
    <xdr:to>
      <xdr:col>38</xdr:col>
      <xdr:colOff>266700</xdr:colOff>
      <xdr:row>23</xdr:row>
      <xdr:rowOff>76200</xdr:rowOff>
    </xdr:to>
    <xdr:graphicFrame macro="">
      <xdr:nvGraphicFramePr>
        <xdr:cNvPr id="6" name="Chart 5">
          <a:extLst>
            <a:ext uri="{FF2B5EF4-FFF2-40B4-BE49-F238E27FC236}">
              <a16:creationId xmlns:a16="http://schemas.microsoft.com/office/drawing/2014/main" id="{FDDDB692-5AFA-6927-C2A0-F95F4812BC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44</xdr:col>
      <xdr:colOff>114300</xdr:colOff>
      <xdr:row>6</xdr:row>
      <xdr:rowOff>129540</xdr:rowOff>
    </xdr:from>
    <xdr:to>
      <xdr:col>51</xdr:col>
      <xdr:colOff>419100</xdr:colOff>
      <xdr:row>21</xdr:row>
      <xdr:rowOff>129540</xdr:rowOff>
    </xdr:to>
    <xdr:graphicFrame macro="">
      <xdr:nvGraphicFramePr>
        <xdr:cNvPr id="7" name="Chart 6">
          <a:extLst>
            <a:ext uri="{FF2B5EF4-FFF2-40B4-BE49-F238E27FC236}">
              <a16:creationId xmlns:a16="http://schemas.microsoft.com/office/drawing/2014/main" id="{6EEAE1AC-0C1D-C806-09EA-0075525930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56</xdr:col>
      <xdr:colOff>601980</xdr:colOff>
      <xdr:row>5</xdr:row>
      <xdr:rowOff>0</xdr:rowOff>
    </xdr:from>
    <xdr:to>
      <xdr:col>64</xdr:col>
      <xdr:colOff>297180</xdr:colOff>
      <xdr:row>20</xdr:row>
      <xdr:rowOff>0</xdr:rowOff>
    </xdr:to>
    <xdr:graphicFrame macro="">
      <xdr:nvGraphicFramePr>
        <xdr:cNvPr id="8" name="Chart 7">
          <a:extLst>
            <a:ext uri="{FF2B5EF4-FFF2-40B4-BE49-F238E27FC236}">
              <a16:creationId xmlns:a16="http://schemas.microsoft.com/office/drawing/2014/main" id="{EAD6B51F-32FB-6CE3-080A-6E94353C51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69</xdr:col>
      <xdr:colOff>68580</xdr:colOff>
      <xdr:row>1</xdr:row>
      <xdr:rowOff>160020</xdr:rowOff>
    </xdr:from>
    <xdr:to>
      <xdr:col>76</xdr:col>
      <xdr:colOff>373380</xdr:colOff>
      <xdr:row>16</xdr:row>
      <xdr:rowOff>160020</xdr:rowOff>
    </xdr:to>
    <xdr:graphicFrame macro="">
      <xdr:nvGraphicFramePr>
        <xdr:cNvPr id="10" name="Chart 9">
          <a:extLst>
            <a:ext uri="{FF2B5EF4-FFF2-40B4-BE49-F238E27FC236}">
              <a16:creationId xmlns:a16="http://schemas.microsoft.com/office/drawing/2014/main" id="{7CEBA054-B96C-8A60-2CA7-9DEA224E75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77</xdr:col>
      <xdr:colOff>464820</xdr:colOff>
      <xdr:row>8</xdr:row>
      <xdr:rowOff>167640</xdr:rowOff>
    </xdr:from>
    <xdr:to>
      <xdr:col>84</xdr:col>
      <xdr:colOff>449580</xdr:colOff>
      <xdr:row>23</xdr:row>
      <xdr:rowOff>167640</xdr:rowOff>
    </xdr:to>
    <xdr:graphicFrame macro="">
      <xdr:nvGraphicFramePr>
        <xdr:cNvPr id="11" name="Chart 10">
          <a:extLst>
            <a:ext uri="{FF2B5EF4-FFF2-40B4-BE49-F238E27FC236}">
              <a16:creationId xmlns:a16="http://schemas.microsoft.com/office/drawing/2014/main" id="{F1E830FB-FBEF-0B01-B0C4-3594D4F106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86</xdr:col>
      <xdr:colOff>419100</xdr:colOff>
      <xdr:row>9</xdr:row>
      <xdr:rowOff>38100</xdr:rowOff>
    </xdr:from>
    <xdr:to>
      <xdr:col>93</xdr:col>
      <xdr:colOff>403860</xdr:colOff>
      <xdr:row>24</xdr:row>
      <xdr:rowOff>38100</xdr:rowOff>
    </xdr:to>
    <xdr:graphicFrame macro="">
      <xdr:nvGraphicFramePr>
        <xdr:cNvPr id="12" name="Chart 11">
          <a:extLst>
            <a:ext uri="{FF2B5EF4-FFF2-40B4-BE49-F238E27FC236}">
              <a16:creationId xmlns:a16="http://schemas.microsoft.com/office/drawing/2014/main" id="{E8640CF8-3F2C-6333-9A49-CE1345D1F3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94</xdr:col>
      <xdr:colOff>373380</xdr:colOff>
      <xdr:row>9</xdr:row>
      <xdr:rowOff>15240</xdr:rowOff>
    </xdr:from>
    <xdr:to>
      <xdr:col>101</xdr:col>
      <xdr:colOff>358140</xdr:colOff>
      <xdr:row>24</xdr:row>
      <xdr:rowOff>15240</xdr:rowOff>
    </xdr:to>
    <xdr:graphicFrame macro="">
      <xdr:nvGraphicFramePr>
        <xdr:cNvPr id="13" name="Chart 12">
          <a:extLst>
            <a:ext uri="{FF2B5EF4-FFF2-40B4-BE49-F238E27FC236}">
              <a16:creationId xmlns:a16="http://schemas.microsoft.com/office/drawing/2014/main" id="{8224EDCE-79A1-815C-AACB-986CD5F992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227814</xdr:colOff>
      <xdr:row>8</xdr:row>
      <xdr:rowOff>22782</xdr:rowOff>
    </xdr:from>
    <xdr:to>
      <xdr:col>4</xdr:col>
      <xdr:colOff>534185</xdr:colOff>
      <xdr:row>23</xdr:row>
      <xdr:rowOff>55776</xdr:rowOff>
    </xdr:to>
    <xdr:graphicFrame macro="">
      <xdr:nvGraphicFramePr>
        <xdr:cNvPr id="5" name="Chart 4">
          <a:extLst>
            <a:ext uri="{FF2B5EF4-FFF2-40B4-BE49-F238E27FC236}">
              <a16:creationId xmlns:a16="http://schemas.microsoft.com/office/drawing/2014/main" id="{0B30D210-89FB-42B3-6FED-12FBD60ADB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19</xdr:col>
      <xdr:colOff>60960</xdr:colOff>
      <xdr:row>3</xdr:row>
      <xdr:rowOff>30480</xdr:rowOff>
    </xdr:from>
    <xdr:to>
      <xdr:col>23</xdr:col>
      <xdr:colOff>144780</xdr:colOff>
      <xdr:row>19</xdr:row>
      <xdr:rowOff>38100</xdr:rowOff>
    </xdr:to>
    <xdr:sp macro="" textlink="">
      <xdr:nvSpPr>
        <xdr:cNvPr id="5" name="Rectangle 4">
          <a:extLst>
            <a:ext uri="{FF2B5EF4-FFF2-40B4-BE49-F238E27FC236}">
              <a16:creationId xmlns:a16="http://schemas.microsoft.com/office/drawing/2014/main" id="{B0FE0230-A0A9-4A3C-ADF0-1984408CDF20}"/>
            </a:ext>
          </a:extLst>
        </xdr:cNvPr>
        <xdr:cNvSpPr/>
      </xdr:nvSpPr>
      <xdr:spPr>
        <a:xfrm>
          <a:off x="11643360" y="579120"/>
          <a:ext cx="2522220" cy="29337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0</xdr:col>
      <xdr:colOff>15240</xdr:colOff>
      <xdr:row>0</xdr:row>
      <xdr:rowOff>22860</xdr:rowOff>
    </xdr:from>
    <xdr:to>
      <xdr:col>23</xdr:col>
      <xdr:colOff>289560</xdr:colOff>
      <xdr:row>2</xdr:row>
      <xdr:rowOff>30480</xdr:rowOff>
    </xdr:to>
    <xdr:sp macro="" textlink="">
      <xdr:nvSpPr>
        <xdr:cNvPr id="6" name="Rectangle 5">
          <a:extLst>
            <a:ext uri="{FF2B5EF4-FFF2-40B4-BE49-F238E27FC236}">
              <a16:creationId xmlns:a16="http://schemas.microsoft.com/office/drawing/2014/main" id="{3A1527E4-8C29-46AA-B328-719E37EE7D2F}"/>
            </a:ext>
          </a:extLst>
        </xdr:cNvPr>
        <xdr:cNvSpPr/>
      </xdr:nvSpPr>
      <xdr:spPr>
        <a:xfrm>
          <a:off x="15240" y="22860"/>
          <a:ext cx="14295120" cy="37338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2800" b="1"/>
            <a:t>CHURN DASHBOARD</a:t>
          </a:r>
        </a:p>
      </xdr:txBody>
    </xdr:sp>
    <xdr:clientData/>
  </xdr:twoCellAnchor>
  <xdr:twoCellAnchor>
    <xdr:from>
      <xdr:col>3</xdr:col>
      <xdr:colOff>525780</xdr:colOff>
      <xdr:row>3</xdr:row>
      <xdr:rowOff>60960</xdr:rowOff>
    </xdr:from>
    <xdr:to>
      <xdr:col>6</xdr:col>
      <xdr:colOff>426720</xdr:colOff>
      <xdr:row>19</xdr:row>
      <xdr:rowOff>60960</xdr:rowOff>
    </xdr:to>
    <xdr:sp macro="" textlink="">
      <xdr:nvSpPr>
        <xdr:cNvPr id="7" name="Rectangle 6">
          <a:extLst>
            <a:ext uri="{FF2B5EF4-FFF2-40B4-BE49-F238E27FC236}">
              <a16:creationId xmlns:a16="http://schemas.microsoft.com/office/drawing/2014/main" id="{A6A898E4-5757-4448-9D08-F2D940699C27}"/>
            </a:ext>
          </a:extLst>
        </xdr:cNvPr>
        <xdr:cNvSpPr/>
      </xdr:nvSpPr>
      <xdr:spPr>
        <a:xfrm>
          <a:off x="2354580" y="609600"/>
          <a:ext cx="1729740" cy="292608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3</xdr:col>
      <xdr:colOff>518160</xdr:colOff>
      <xdr:row>19</xdr:row>
      <xdr:rowOff>144780</xdr:rowOff>
    </xdr:from>
    <xdr:to>
      <xdr:col>6</xdr:col>
      <xdr:colOff>449580</xdr:colOff>
      <xdr:row>37</xdr:row>
      <xdr:rowOff>121920</xdr:rowOff>
    </xdr:to>
    <xdr:sp macro="" textlink="">
      <xdr:nvSpPr>
        <xdr:cNvPr id="8" name="Rectangle 7">
          <a:extLst>
            <a:ext uri="{FF2B5EF4-FFF2-40B4-BE49-F238E27FC236}">
              <a16:creationId xmlns:a16="http://schemas.microsoft.com/office/drawing/2014/main" id="{A134710F-BEBD-473E-B164-C15BC2203361}"/>
            </a:ext>
          </a:extLst>
        </xdr:cNvPr>
        <xdr:cNvSpPr/>
      </xdr:nvSpPr>
      <xdr:spPr>
        <a:xfrm>
          <a:off x="2346960" y="3619500"/>
          <a:ext cx="1760220" cy="326898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548640</xdr:colOff>
      <xdr:row>8</xdr:row>
      <xdr:rowOff>121920</xdr:rowOff>
    </xdr:from>
    <xdr:to>
      <xdr:col>11</xdr:col>
      <xdr:colOff>144780</xdr:colOff>
      <xdr:row>23</xdr:row>
      <xdr:rowOff>106680</xdr:rowOff>
    </xdr:to>
    <xdr:sp macro="" textlink="">
      <xdr:nvSpPr>
        <xdr:cNvPr id="9" name="Rectangle 8">
          <a:extLst>
            <a:ext uri="{FF2B5EF4-FFF2-40B4-BE49-F238E27FC236}">
              <a16:creationId xmlns:a16="http://schemas.microsoft.com/office/drawing/2014/main" id="{FBC61C78-8C0A-47E5-B61F-7868895D9309}"/>
            </a:ext>
          </a:extLst>
        </xdr:cNvPr>
        <xdr:cNvSpPr/>
      </xdr:nvSpPr>
      <xdr:spPr>
        <a:xfrm>
          <a:off x="4206240" y="1584960"/>
          <a:ext cx="2644140" cy="27279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11</xdr:col>
      <xdr:colOff>281940</xdr:colOff>
      <xdr:row>8</xdr:row>
      <xdr:rowOff>114300</xdr:rowOff>
    </xdr:from>
    <xdr:to>
      <xdr:col>15</xdr:col>
      <xdr:colOff>403860</xdr:colOff>
      <xdr:row>23</xdr:row>
      <xdr:rowOff>99060</xdr:rowOff>
    </xdr:to>
    <xdr:sp macro="" textlink="">
      <xdr:nvSpPr>
        <xdr:cNvPr id="10" name="Rectangle 9">
          <a:extLst>
            <a:ext uri="{FF2B5EF4-FFF2-40B4-BE49-F238E27FC236}">
              <a16:creationId xmlns:a16="http://schemas.microsoft.com/office/drawing/2014/main" id="{22527B06-6B57-484B-B900-B07163F96DF9}"/>
            </a:ext>
          </a:extLst>
        </xdr:cNvPr>
        <xdr:cNvSpPr/>
      </xdr:nvSpPr>
      <xdr:spPr>
        <a:xfrm>
          <a:off x="6987540" y="1577340"/>
          <a:ext cx="2560320" cy="27279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563880</xdr:colOff>
      <xdr:row>24</xdr:row>
      <xdr:rowOff>106680</xdr:rowOff>
    </xdr:from>
    <xdr:to>
      <xdr:col>11</xdr:col>
      <xdr:colOff>160020</xdr:colOff>
      <xdr:row>37</xdr:row>
      <xdr:rowOff>114300</xdr:rowOff>
    </xdr:to>
    <xdr:sp macro="" textlink="">
      <xdr:nvSpPr>
        <xdr:cNvPr id="11" name="Rectangle 10">
          <a:extLst>
            <a:ext uri="{FF2B5EF4-FFF2-40B4-BE49-F238E27FC236}">
              <a16:creationId xmlns:a16="http://schemas.microsoft.com/office/drawing/2014/main" id="{C3B3F351-30BF-4F15-9C7F-B6312C04E2FB}"/>
            </a:ext>
          </a:extLst>
        </xdr:cNvPr>
        <xdr:cNvSpPr/>
      </xdr:nvSpPr>
      <xdr:spPr>
        <a:xfrm>
          <a:off x="4221480" y="4495800"/>
          <a:ext cx="2644140" cy="23850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11</xdr:col>
      <xdr:colOff>297180</xdr:colOff>
      <xdr:row>24</xdr:row>
      <xdr:rowOff>99060</xdr:rowOff>
    </xdr:from>
    <xdr:to>
      <xdr:col>15</xdr:col>
      <xdr:colOff>495300</xdr:colOff>
      <xdr:row>37</xdr:row>
      <xdr:rowOff>121920</xdr:rowOff>
    </xdr:to>
    <xdr:sp macro="" textlink="">
      <xdr:nvSpPr>
        <xdr:cNvPr id="12" name="Rectangle 11">
          <a:extLst>
            <a:ext uri="{FF2B5EF4-FFF2-40B4-BE49-F238E27FC236}">
              <a16:creationId xmlns:a16="http://schemas.microsoft.com/office/drawing/2014/main" id="{377676F4-1CB2-47C5-93FB-E15EE54DDA8F}"/>
            </a:ext>
          </a:extLst>
        </xdr:cNvPr>
        <xdr:cNvSpPr/>
      </xdr:nvSpPr>
      <xdr:spPr>
        <a:xfrm>
          <a:off x="7002780" y="4488180"/>
          <a:ext cx="2636520" cy="24003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11</xdr:col>
      <xdr:colOff>274320</xdr:colOff>
      <xdr:row>8</xdr:row>
      <xdr:rowOff>68580</xdr:rowOff>
    </xdr:from>
    <xdr:to>
      <xdr:col>15</xdr:col>
      <xdr:colOff>471054</xdr:colOff>
      <xdr:row>23</xdr:row>
      <xdr:rowOff>106680</xdr:rowOff>
    </xdr:to>
    <xdr:graphicFrame macro="">
      <xdr:nvGraphicFramePr>
        <xdr:cNvPr id="15" name="Chart 14">
          <a:extLst>
            <a:ext uri="{FF2B5EF4-FFF2-40B4-BE49-F238E27FC236}">
              <a16:creationId xmlns:a16="http://schemas.microsoft.com/office/drawing/2014/main" id="{89720323-6186-4F55-BAD0-7B12023152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533400</xdr:colOff>
      <xdr:row>24</xdr:row>
      <xdr:rowOff>91440</xdr:rowOff>
    </xdr:from>
    <xdr:to>
      <xdr:col>11</xdr:col>
      <xdr:colOff>175260</xdr:colOff>
      <xdr:row>39</xdr:row>
      <xdr:rowOff>91440</xdr:rowOff>
    </xdr:to>
    <xdr:graphicFrame macro="">
      <xdr:nvGraphicFramePr>
        <xdr:cNvPr id="17" name="Chart 16">
          <a:extLst>
            <a:ext uri="{FF2B5EF4-FFF2-40B4-BE49-F238E27FC236}">
              <a16:creationId xmlns:a16="http://schemas.microsoft.com/office/drawing/2014/main" id="{FF7293F9-7691-475B-8084-4A96A13BA7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510540</xdr:colOff>
      <xdr:row>3</xdr:row>
      <xdr:rowOff>15240</xdr:rowOff>
    </xdr:from>
    <xdr:to>
      <xdr:col>6</xdr:col>
      <xdr:colOff>434340</xdr:colOff>
      <xdr:row>19</xdr:row>
      <xdr:rowOff>99060</xdr:rowOff>
    </xdr:to>
    <xdr:graphicFrame macro="">
      <xdr:nvGraphicFramePr>
        <xdr:cNvPr id="20" name="Chart 19">
          <a:extLst>
            <a:ext uri="{FF2B5EF4-FFF2-40B4-BE49-F238E27FC236}">
              <a16:creationId xmlns:a16="http://schemas.microsoft.com/office/drawing/2014/main" id="{229F3EDC-6B69-4F8D-AF0C-4753591D04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7620</xdr:colOff>
      <xdr:row>3</xdr:row>
      <xdr:rowOff>22860</xdr:rowOff>
    </xdr:from>
    <xdr:to>
      <xdr:col>18</xdr:col>
      <xdr:colOff>518160</xdr:colOff>
      <xdr:row>19</xdr:row>
      <xdr:rowOff>22860</xdr:rowOff>
    </xdr:to>
    <xdr:sp macro="" textlink="">
      <xdr:nvSpPr>
        <xdr:cNvPr id="21" name="Rectangle 20">
          <a:extLst>
            <a:ext uri="{FF2B5EF4-FFF2-40B4-BE49-F238E27FC236}">
              <a16:creationId xmlns:a16="http://schemas.microsoft.com/office/drawing/2014/main" id="{9C2F7530-F9FC-4C1E-9ABC-925AC7EE9D88}"/>
            </a:ext>
          </a:extLst>
        </xdr:cNvPr>
        <xdr:cNvSpPr/>
      </xdr:nvSpPr>
      <xdr:spPr>
        <a:xfrm>
          <a:off x="9761220" y="571500"/>
          <a:ext cx="1729740" cy="292608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15</xdr:col>
      <xdr:colOff>594360</xdr:colOff>
      <xdr:row>3</xdr:row>
      <xdr:rowOff>7620</xdr:rowOff>
    </xdr:from>
    <xdr:to>
      <xdr:col>18</xdr:col>
      <xdr:colOff>533400</xdr:colOff>
      <xdr:row>19</xdr:row>
      <xdr:rowOff>68580</xdr:rowOff>
    </xdr:to>
    <xdr:graphicFrame macro="">
      <xdr:nvGraphicFramePr>
        <xdr:cNvPr id="22" name="Chart 21">
          <a:extLst>
            <a:ext uri="{FF2B5EF4-FFF2-40B4-BE49-F238E27FC236}">
              <a16:creationId xmlns:a16="http://schemas.microsoft.com/office/drawing/2014/main" id="{E80B889F-F520-477B-B567-043DEEB2E7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289560</xdr:colOff>
      <xdr:row>24</xdr:row>
      <xdr:rowOff>83820</xdr:rowOff>
    </xdr:from>
    <xdr:to>
      <xdr:col>15</xdr:col>
      <xdr:colOff>525780</xdr:colOff>
      <xdr:row>39</xdr:row>
      <xdr:rowOff>91440</xdr:rowOff>
    </xdr:to>
    <xdr:graphicFrame macro="">
      <xdr:nvGraphicFramePr>
        <xdr:cNvPr id="23" name="Chart 22">
          <a:extLst>
            <a:ext uri="{FF2B5EF4-FFF2-40B4-BE49-F238E27FC236}">
              <a16:creationId xmlns:a16="http://schemas.microsoft.com/office/drawing/2014/main" id="{E89A1485-8B23-455A-B349-ADA00B073D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15240</xdr:colOff>
      <xdr:row>19</xdr:row>
      <xdr:rowOff>137160</xdr:rowOff>
    </xdr:from>
    <xdr:to>
      <xdr:col>18</xdr:col>
      <xdr:colOff>556260</xdr:colOff>
      <xdr:row>37</xdr:row>
      <xdr:rowOff>106680</xdr:rowOff>
    </xdr:to>
    <xdr:sp macro="" textlink="">
      <xdr:nvSpPr>
        <xdr:cNvPr id="24" name="Rectangle 23">
          <a:extLst>
            <a:ext uri="{FF2B5EF4-FFF2-40B4-BE49-F238E27FC236}">
              <a16:creationId xmlns:a16="http://schemas.microsoft.com/office/drawing/2014/main" id="{C37EDC81-2110-4ECE-9F12-6A6CDE1A3056}"/>
            </a:ext>
          </a:extLst>
        </xdr:cNvPr>
        <xdr:cNvSpPr/>
      </xdr:nvSpPr>
      <xdr:spPr>
        <a:xfrm>
          <a:off x="9768840" y="3611880"/>
          <a:ext cx="1760220" cy="32613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3</xdr:col>
      <xdr:colOff>510540</xdr:colOff>
      <xdr:row>19</xdr:row>
      <xdr:rowOff>137160</xdr:rowOff>
    </xdr:from>
    <xdr:to>
      <xdr:col>6</xdr:col>
      <xdr:colOff>457200</xdr:colOff>
      <xdr:row>39</xdr:row>
      <xdr:rowOff>38100</xdr:rowOff>
    </xdr:to>
    <xdr:graphicFrame macro="">
      <xdr:nvGraphicFramePr>
        <xdr:cNvPr id="26" name="Chart 25">
          <a:extLst>
            <a:ext uri="{FF2B5EF4-FFF2-40B4-BE49-F238E27FC236}">
              <a16:creationId xmlns:a16="http://schemas.microsoft.com/office/drawing/2014/main" id="{17AC5A7A-FD62-4E1E-AD6C-5A03EE501B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0</xdr:colOff>
      <xdr:row>19</xdr:row>
      <xdr:rowOff>114300</xdr:rowOff>
    </xdr:from>
    <xdr:to>
      <xdr:col>18</xdr:col>
      <xdr:colOff>563880</xdr:colOff>
      <xdr:row>39</xdr:row>
      <xdr:rowOff>106680</xdr:rowOff>
    </xdr:to>
    <xdr:graphicFrame macro="">
      <xdr:nvGraphicFramePr>
        <xdr:cNvPr id="27" name="Chart 26">
          <a:extLst>
            <a:ext uri="{FF2B5EF4-FFF2-40B4-BE49-F238E27FC236}">
              <a16:creationId xmlns:a16="http://schemas.microsoft.com/office/drawing/2014/main" id="{F4C27C22-D302-4B84-A9F5-8F58E13FC1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19</xdr:col>
      <xdr:colOff>45720</xdr:colOff>
      <xdr:row>3</xdr:row>
      <xdr:rowOff>22860</xdr:rowOff>
    </xdr:from>
    <xdr:to>
      <xdr:col>23</xdr:col>
      <xdr:colOff>152400</xdr:colOff>
      <xdr:row>19</xdr:row>
      <xdr:rowOff>114300</xdr:rowOff>
    </xdr:to>
    <xdr:graphicFrame macro="">
      <xdr:nvGraphicFramePr>
        <xdr:cNvPr id="28" name="Chart 27">
          <a:extLst>
            <a:ext uri="{FF2B5EF4-FFF2-40B4-BE49-F238E27FC236}">
              <a16:creationId xmlns:a16="http://schemas.microsoft.com/office/drawing/2014/main" id="{0E7864EC-900D-4861-B0B7-5E3B35E342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38100</xdr:colOff>
      <xdr:row>26</xdr:row>
      <xdr:rowOff>68580</xdr:rowOff>
    </xdr:from>
    <xdr:to>
      <xdr:col>3</xdr:col>
      <xdr:colOff>434340</xdr:colOff>
      <xdr:row>37</xdr:row>
      <xdr:rowOff>175260</xdr:rowOff>
    </xdr:to>
    <xdr:sp macro="" textlink="">
      <xdr:nvSpPr>
        <xdr:cNvPr id="2" name="Rectangle 1">
          <a:extLst>
            <a:ext uri="{FF2B5EF4-FFF2-40B4-BE49-F238E27FC236}">
              <a16:creationId xmlns:a16="http://schemas.microsoft.com/office/drawing/2014/main" id="{505B9344-909F-BCC3-3B7B-91804E961895}"/>
            </a:ext>
          </a:extLst>
        </xdr:cNvPr>
        <xdr:cNvSpPr/>
      </xdr:nvSpPr>
      <xdr:spPr>
        <a:xfrm>
          <a:off x="38100" y="4823460"/>
          <a:ext cx="2225040" cy="21183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19</xdr:col>
      <xdr:colOff>68580</xdr:colOff>
      <xdr:row>26</xdr:row>
      <xdr:rowOff>22860</xdr:rowOff>
    </xdr:from>
    <xdr:to>
      <xdr:col>23</xdr:col>
      <xdr:colOff>205740</xdr:colOff>
      <xdr:row>37</xdr:row>
      <xdr:rowOff>160020</xdr:rowOff>
    </xdr:to>
    <xdr:sp macro="" textlink="">
      <xdr:nvSpPr>
        <xdr:cNvPr id="3" name="Rectangle 2">
          <a:extLst>
            <a:ext uri="{FF2B5EF4-FFF2-40B4-BE49-F238E27FC236}">
              <a16:creationId xmlns:a16="http://schemas.microsoft.com/office/drawing/2014/main" id="{EFB5CAA8-423C-4049-AB68-8C97E01450BB}"/>
            </a:ext>
          </a:extLst>
        </xdr:cNvPr>
        <xdr:cNvSpPr/>
      </xdr:nvSpPr>
      <xdr:spPr>
        <a:xfrm>
          <a:off x="11650980" y="4777740"/>
          <a:ext cx="2575560" cy="2148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19</xdr:col>
      <xdr:colOff>53340</xdr:colOff>
      <xdr:row>25</xdr:row>
      <xdr:rowOff>160020</xdr:rowOff>
    </xdr:from>
    <xdr:to>
      <xdr:col>23</xdr:col>
      <xdr:colOff>198120</xdr:colOff>
      <xdr:row>39</xdr:row>
      <xdr:rowOff>60960</xdr:rowOff>
    </xdr:to>
    <xdr:graphicFrame macro="">
      <xdr:nvGraphicFramePr>
        <xdr:cNvPr id="4" name="Chart 3">
          <a:extLst>
            <a:ext uri="{FF2B5EF4-FFF2-40B4-BE49-F238E27FC236}">
              <a16:creationId xmlns:a16="http://schemas.microsoft.com/office/drawing/2014/main" id="{D108632C-5207-4CC2-93CB-F0165A975B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30480</xdr:colOff>
      <xdr:row>26</xdr:row>
      <xdr:rowOff>22860</xdr:rowOff>
    </xdr:from>
    <xdr:to>
      <xdr:col>3</xdr:col>
      <xdr:colOff>449580</xdr:colOff>
      <xdr:row>39</xdr:row>
      <xdr:rowOff>38100</xdr:rowOff>
    </xdr:to>
    <xdr:graphicFrame macro="">
      <xdr:nvGraphicFramePr>
        <xdr:cNvPr id="13" name="Chart 12">
          <a:extLst>
            <a:ext uri="{FF2B5EF4-FFF2-40B4-BE49-F238E27FC236}">
              <a16:creationId xmlns:a16="http://schemas.microsoft.com/office/drawing/2014/main" id="{3C4EA73B-3290-414C-854E-2D2989433B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0</xdr:col>
      <xdr:colOff>38100</xdr:colOff>
      <xdr:row>2</xdr:row>
      <xdr:rowOff>167641</xdr:rowOff>
    </xdr:from>
    <xdr:to>
      <xdr:col>3</xdr:col>
      <xdr:colOff>457200</xdr:colOff>
      <xdr:row>7</xdr:row>
      <xdr:rowOff>137161</xdr:rowOff>
    </xdr:to>
    <mc:AlternateContent xmlns:mc="http://schemas.openxmlformats.org/markup-compatibility/2006" xmlns:a14="http://schemas.microsoft.com/office/drawing/2010/main">
      <mc:Choice Requires="a14">
        <xdr:graphicFrame macro="">
          <xdr:nvGraphicFramePr>
            <xdr:cNvPr id="18" name="Support Calls">
              <a:extLst>
                <a:ext uri="{FF2B5EF4-FFF2-40B4-BE49-F238E27FC236}">
                  <a16:creationId xmlns:a16="http://schemas.microsoft.com/office/drawing/2014/main" id="{3AE9E190-BFCD-D9AA-615E-003052CD39C1}"/>
                </a:ext>
              </a:extLst>
            </xdr:cNvPr>
            <xdr:cNvGraphicFramePr/>
          </xdr:nvGraphicFramePr>
          <xdr:xfrm>
            <a:off x="0" y="0"/>
            <a:ext cx="0" cy="0"/>
          </xdr:xfrm>
          <a:graphic>
            <a:graphicData uri="http://schemas.microsoft.com/office/drawing/2010/slicer">
              <sle:slicer xmlns:sle="http://schemas.microsoft.com/office/drawing/2010/slicer" name="Support Calls"/>
            </a:graphicData>
          </a:graphic>
        </xdr:graphicFrame>
      </mc:Choice>
      <mc:Fallback xmlns="">
        <xdr:sp macro="" textlink="">
          <xdr:nvSpPr>
            <xdr:cNvPr id="0" name=""/>
            <xdr:cNvSpPr>
              <a:spLocks noTextEdit="1"/>
            </xdr:cNvSpPr>
          </xdr:nvSpPr>
          <xdr:spPr>
            <a:xfrm>
              <a:off x="38100" y="533401"/>
              <a:ext cx="2247900" cy="88392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22860</xdr:colOff>
      <xdr:row>8</xdr:row>
      <xdr:rowOff>15241</xdr:rowOff>
    </xdr:from>
    <xdr:to>
      <xdr:col>3</xdr:col>
      <xdr:colOff>449580</xdr:colOff>
      <xdr:row>14</xdr:row>
      <xdr:rowOff>83820</xdr:rowOff>
    </xdr:to>
    <mc:AlternateContent xmlns:mc="http://schemas.openxmlformats.org/markup-compatibility/2006" xmlns:a14="http://schemas.microsoft.com/office/drawing/2010/main">
      <mc:Choice Requires="a14">
        <xdr:graphicFrame macro="">
          <xdr:nvGraphicFramePr>
            <xdr:cNvPr id="37" name="Subscription Type">
              <a:extLst>
                <a:ext uri="{FF2B5EF4-FFF2-40B4-BE49-F238E27FC236}">
                  <a16:creationId xmlns:a16="http://schemas.microsoft.com/office/drawing/2014/main" id="{D427F0EF-2629-44BA-35DA-83D69B5D7A29}"/>
                </a:ext>
              </a:extLst>
            </xdr:cNvPr>
            <xdr:cNvGraphicFramePr/>
          </xdr:nvGraphicFramePr>
          <xdr:xfrm>
            <a:off x="0" y="0"/>
            <a:ext cx="0" cy="0"/>
          </xdr:xfrm>
          <a:graphic>
            <a:graphicData uri="http://schemas.microsoft.com/office/drawing/2010/slicer">
              <sle:slicer xmlns:sle="http://schemas.microsoft.com/office/drawing/2010/slicer" name="Subscription Type"/>
            </a:graphicData>
          </a:graphic>
        </xdr:graphicFrame>
      </mc:Choice>
      <mc:Fallback xmlns="">
        <xdr:sp macro="" textlink="">
          <xdr:nvSpPr>
            <xdr:cNvPr id="0" name=""/>
            <xdr:cNvSpPr>
              <a:spLocks noTextEdit="1"/>
            </xdr:cNvSpPr>
          </xdr:nvSpPr>
          <xdr:spPr>
            <a:xfrm>
              <a:off x="22860" y="1478281"/>
              <a:ext cx="2255520" cy="116585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30480</xdr:colOff>
      <xdr:row>14</xdr:row>
      <xdr:rowOff>121921</xdr:rowOff>
    </xdr:from>
    <xdr:to>
      <xdr:col>3</xdr:col>
      <xdr:colOff>449580</xdr:colOff>
      <xdr:row>22</xdr:row>
      <xdr:rowOff>7621</xdr:rowOff>
    </xdr:to>
    <mc:AlternateContent xmlns:mc="http://schemas.openxmlformats.org/markup-compatibility/2006" xmlns:a14="http://schemas.microsoft.com/office/drawing/2010/main">
      <mc:Choice Requires="a14">
        <xdr:graphicFrame macro="">
          <xdr:nvGraphicFramePr>
            <xdr:cNvPr id="40" name="Age Group">
              <a:extLst>
                <a:ext uri="{FF2B5EF4-FFF2-40B4-BE49-F238E27FC236}">
                  <a16:creationId xmlns:a16="http://schemas.microsoft.com/office/drawing/2014/main" id="{014C264D-4880-9B96-C06F-767303D9F8BC}"/>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mlns="">
        <xdr:sp macro="" textlink="">
          <xdr:nvSpPr>
            <xdr:cNvPr id="0" name=""/>
            <xdr:cNvSpPr>
              <a:spLocks noTextEdit="1"/>
            </xdr:cNvSpPr>
          </xdr:nvSpPr>
          <xdr:spPr>
            <a:xfrm>
              <a:off x="30480" y="2682241"/>
              <a:ext cx="2247900" cy="134874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xdr:colOff>
      <xdr:row>22</xdr:row>
      <xdr:rowOff>38101</xdr:rowOff>
    </xdr:from>
    <xdr:to>
      <xdr:col>3</xdr:col>
      <xdr:colOff>449580</xdr:colOff>
      <xdr:row>25</xdr:row>
      <xdr:rowOff>152400</xdr:rowOff>
    </xdr:to>
    <mc:AlternateContent xmlns:mc="http://schemas.openxmlformats.org/markup-compatibility/2006" xmlns:a14="http://schemas.microsoft.com/office/drawing/2010/main">
      <mc:Choice Requires="a14">
        <xdr:graphicFrame macro="">
          <xdr:nvGraphicFramePr>
            <xdr:cNvPr id="41" name="Contract Length">
              <a:extLst>
                <a:ext uri="{FF2B5EF4-FFF2-40B4-BE49-F238E27FC236}">
                  <a16:creationId xmlns:a16="http://schemas.microsoft.com/office/drawing/2014/main" id="{187F96FC-D352-BEC6-D44A-D198CB95899F}"/>
                </a:ext>
              </a:extLst>
            </xdr:cNvPr>
            <xdr:cNvGraphicFramePr/>
          </xdr:nvGraphicFramePr>
          <xdr:xfrm>
            <a:off x="0" y="0"/>
            <a:ext cx="0" cy="0"/>
          </xdr:xfrm>
          <a:graphic>
            <a:graphicData uri="http://schemas.microsoft.com/office/drawing/2010/slicer">
              <sle:slicer xmlns:sle="http://schemas.microsoft.com/office/drawing/2010/slicer" name="Contract Length"/>
            </a:graphicData>
          </a:graphic>
        </xdr:graphicFrame>
      </mc:Choice>
      <mc:Fallback xmlns="">
        <xdr:sp macro="" textlink="">
          <xdr:nvSpPr>
            <xdr:cNvPr id="0" name=""/>
            <xdr:cNvSpPr>
              <a:spLocks noTextEdit="1"/>
            </xdr:cNvSpPr>
          </xdr:nvSpPr>
          <xdr:spPr>
            <a:xfrm>
              <a:off x="38100" y="4061461"/>
              <a:ext cx="2240280" cy="66293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53340</xdr:colOff>
      <xdr:row>19</xdr:row>
      <xdr:rowOff>152400</xdr:rowOff>
    </xdr:from>
    <xdr:to>
      <xdr:col>23</xdr:col>
      <xdr:colOff>198120</xdr:colOff>
      <xdr:row>25</xdr:row>
      <xdr:rowOff>121920</xdr:rowOff>
    </xdr:to>
    <mc:AlternateContent xmlns:mc="http://schemas.openxmlformats.org/markup-compatibility/2006" xmlns:a14="http://schemas.microsoft.com/office/drawing/2010/main">
      <mc:Choice Requires="a14">
        <xdr:graphicFrame macro="">
          <xdr:nvGraphicFramePr>
            <xdr:cNvPr id="43" name="Payment Delay">
              <a:extLst>
                <a:ext uri="{FF2B5EF4-FFF2-40B4-BE49-F238E27FC236}">
                  <a16:creationId xmlns:a16="http://schemas.microsoft.com/office/drawing/2014/main" id="{5375F0C3-82BD-97ED-58EC-645CCBBD03AD}"/>
                </a:ext>
              </a:extLst>
            </xdr:cNvPr>
            <xdr:cNvGraphicFramePr/>
          </xdr:nvGraphicFramePr>
          <xdr:xfrm>
            <a:off x="0" y="0"/>
            <a:ext cx="0" cy="0"/>
          </xdr:xfrm>
          <a:graphic>
            <a:graphicData uri="http://schemas.microsoft.com/office/drawing/2010/slicer">
              <sle:slicer xmlns:sle="http://schemas.microsoft.com/office/drawing/2010/slicer" name="Payment Delay"/>
            </a:graphicData>
          </a:graphic>
        </xdr:graphicFrame>
      </mc:Choice>
      <mc:Fallback xmlns="">
        <xdr:sp macro="" textlink="">
          <xdr:nvSpPr>
            <xdr:cNvPr id="0" name=""/>
            <xdr:cNvSpPr>
              <a:spLocks noTextEdit="1"/>
            </xdr:cNvSpPr>
          </xdr:nvSpPr>
          <xdr:spPr>
            <a:xfrm>
              <a:off x="11635740" y="3627120"/>
              <a:ext cx="2583180" cy="10668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533400</xdr:colOff>
      <xdr:row>3</xdr:row>
      <xdr:rowOff>15240</xdr:rowOff>
    </xdr:from>
    <xdr:to>
      <xdr:col>9</xdr:col>
      <xdr:colOff>579120</xdr:colOff>
      <xdr:row>7</xdr:row>
      <xdr:rowOff>175260</xdr:rowOff>
    </xdr:to>
    <xdr:sp macro="" textlink="Multivariate!DA4">
      <xdr:nvSpPr>
        <xdr:cNvPr id="45" name="Rectangle 44">
          <a:extLst>
            <a:ext uri="{FF2B5EF4-FFF2-40B4-BE49-F238E27FC236}">
              <a16:creationId xmlns:a16="http://schemas.microsoft.com/office/drawing/2014/main" id="{791A4EC2-84A0-9178-0565-04015E9D6B68}"/>
            </a:ext>
          </a:extLst>
        </xdr:cNvPr>
        <xdr:cNvSpPr/>
      </xdr:nvSpPr>
      <xdr:spPr>
        <a:xfrm>
          <a:off x="4191000" y="563880"/>
          <a:ext cx="1874520" cy="8915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17A9F6F3-BE58-4657-9272-9A22AD5EB101}" type="TxLink">
            <a:rPr lang="en-US" sz="2000" b="1" i="0" u="none" strike="noStrike">
              <a:solidFill>
                <a:srgbClr val="000000"/>
              </a:solidFill>
              <a:latin typeface="Calibri"/>
              <a:cs typeface="Calibri"/>
            </a:rPr>
            <a:pPr algn="ctr"/>
            <a:t>56.71%</a:t>
          </a:fld>
          <a:endParaRPr lang="en-US" sz="2000" b="1"/>
        </a:p>
      </xdr:txBody>
    </xdr:sp>
    <xdr:clientData/>
  </xdr:twoCellAnchor>
  <xdr:twoCellAnchor>
    <xdr:from>
      <xdr:col>10</xdr:col>
      <xdr:colOff>30480</xdr:colOff>
      <xdr:row>3</xdr:row>
      <xdr:rowOff>15240</xdr:rowOff>
    </xdr:from>
    <xdr:to>
      <xdr:col>12</xdr:col>
      <xdr:colOff>586740</xdr:colOff>
      <xdr:row>8</xdr:row>
      <xdr:rowOff>0</xdr:rowOff>
    </xdr:to>
    <xdr:sp macro="" textlink="Multivariate!DD4">
      <xdr:nvSpPr>
        <xdr:cNvPr id="46" name="Rectangle 45">
          <a:extLst>
            <a:ext uri="{FF2B5EF4-FFF2-40B4-BE49-F238E27FC236}">
              <a16:creationId xmlns:a16="http://schemas.microsoft.com/office/drawing/2014/main" id="{CBDCB6F4-45C0-499E-A952-2BC7D4754038}"/>
            </a:ext>
          </a:extLst>
        </xdr:cNvPr>
        <xdr:cNvSpPr/>
      </xdr:nvSpPr>
      <xdr:spPr>
        <a:xfrm>
          <a:off x="6126480" y="563880"/>
          <a:ext cx="1775460" cy="8991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24E8DEAA-B53B-4D32-BC64-4ECF9542F7D1}" type="TxLink">
            <a:rPr lang="en-US" sz="2000" b="1" i="0" u="none" strike="noStrike">
              <a:solidFill>
                <a:srgbClr val="000000"/>
              </a:solidFill>
              <a:latin typeface="Calibri"/>
              <a:cs typeface="Calibri"/>
            </a:rPr>
            <a:pPr algn="ctr"/>
            <a:t>249999</a:t>
          </a:fld>
          <a:endParaRPr lang="en-GB" sz="2000" b="1"/>
        </a:p>
      </xdr:txBody>
    </xdr:sp>
    <xdr:clientData/>
  </xdr:twoCellAnchor>
  <xdr:twoCellAnchor>
    <xdr:from>
      <xdr:col>13</xdr:col>
      <xdr:colOff>53340</xdr:colOff>
      <xdr:row>3</xdr:row>
      <xdr:rowOff>15240</xdr:rowOff>
    </xdr:from>
    <xdr:to>
      <xdr:col>15</xdr:col>
      <xdr:colOff>495300</xdr:colOff>
      <xdr:row>7</xdr:row>
      <xdr:rowOff>175260</xdr:rowOff>
    </xdr:to>
    <xdr:sp macro="" textlink="Multivariate!DG4">
      <xdr:nvSpPr>
        <xdr:cNvPr id="47" name="Rectangle 46">
          <a:extLst>
            <a:ext uri="{FF2B5EF4-FFF2-40B4-BE49-F238E27FC236}">
              <a16:creationId xmlns:a16="http://schemas.microsoft.com/office/drawing/2014/main" id="{FD13C6ED-7A51-4350-8343-C7CFC5A25133}"/>
            </a:ext>
          </a:extLst>
        </xdr:cNvPr>
        <xdr:cNvSpPr/>
      </xdr:nvSpPr>
      <xdr:spPr>
        <a:xfrm>
          <a:off x="7978140" y="563880"/>
          <a:ext cx="1661160" cy="8915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313AAC8C-6C0B-436F-973A-FE90745E3E94}" type="TxLink">
            <a:rPr lang="en-US" sz="2000" b="1" i="0" u="none" strike="noStrike">
              <a:solidFill>
                <a:srgbClr val="000000"/>
              </a:solidFill>
              <a:latin typeface="Calibri"/>
              <a:cs typeface="Calibri"/>
            </a:rPr>
            <a:pPr algn="ctr"/>
            <a:t>440832</a:t>
          </a:fld>
          <a:endParaRPr lang="en-GB" sz="2000" b="1"/>
        </a:p>
      </xdr:txBody>
    </xdr:sp>
    <xdr:clientData/>
  </xdr:twoCellAnchor>
  <xdr:oneCellAnchor>
    <xdr:from>
      <xdr:col>6</xdr:col>
      <xdr:colOff>571500</xdr:colOff>
      <xdr:row>3</xdr:row>
      <xdr:rowOff>106680</xdr:rowOff>
    </xdr:from>
    <xdr:ext cx="1866900" cy="781111"/>
    <xdr:sp macro="" textlink="">
      <xdr:nvSpPr>
        <xdr:cNvPr id="25" name="TextBox 24">
          <a:extLst>
            <a:ext uri="{FF2B5EF4-FFF2-40B4-BE49-F238E27FC236}">
              <a16:creationId xmlns:a16="http://schemas.microsoft.com/office/drawing/2014/main" id="{68651E37-84EC-9357-FEC1-64995194F1EE}"/>
            </a:ext>
          </a:extLst>
        </xdr:cNvPr>
        <xdr:cNvSpPr txBox="1"/>
      </xdr:nvSpPr>
      <xdr:spPr>
        <a:xfrm>
          <a:off x="4229100" y="655320"/>
          <a:ext cx="1866900" cy="781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GB" sz="2000" b="1"/>
            <a:t>Churn Rate</a:t>
          </a:r>
        </a:p>
        <a:p>
          <a:endParaRPr lang="en-GB" sz="2400"/>
        </a:p>
      </xdr:txBody>
    </xdr:sp>
    <xdr:clientData/>
  </xdr:oneCellAnchor>
  <xdr:oneCellAnchor>
    <xdr:from>
      <xdr:col>10</xdr:col>
      <xdr:colOff>53340</xdr:colOff>
      <xdr:row>3</xdr:row>
      <xdr:rowOff>98249</xdr:rowOff>
    </xdr:from>
    <xdr:ext cx="1760220" cy="405432"/>
    <xdr:sp macro="" textlink="">
      <xdr:nvSpPr>
        <xdr:cNvPr id="29" name="TextBox 28">
          <a:extLst>
            <a:ext uri="{FF2B5EF4-FFF2-40B4-BE49-F238E27FC236}">
              <a16:creationId xmlns:a16="http://schemas.microsoft.com/office/drawing/2014/main" id="{92340E3C-4EBD-F5FF-0D84-A7E529C12813}"/>
            </a:ext>
          </a:extLst>
        </xdr:cNvPr>
        <xdr:cNvSpPr txBox="1"/>
      </xdr:nvSpPr>
      <xdr:spPr>
        <a:xfrm>
          <a:off x="6149340" y="646889"/>
          <a:ext cx="1760220"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spAutoFit/>
        </a:bodyPr>
        <a:lstStyle/>
        <a:p>
          <a:pPr algn="ctr"/>
          <a:r>
            <a:rPr lang="en-GB" sz="2000" b="1"/>
            <a:t>Churned Cust.</a:t>
          </a:r>
        </a:p>
      </xdr:txBody>
    </xdr:sp>
    <xdr:clientData/>
  </xdr:oneCellAnchor>
  <xdr:oneCellAnchor>
    <xdr:from>
      <xdr:col>13</xdr:col>
      <xdr:colOff>170378</xdr:colOff>
      <xdr:row>3</xdr:row>
      <xdr:rowOff>126639</xdr:rowOff>
    </xdr:from>
    <xdr:ext cx="1319977" cy="374141"/>
    <xdr:sp macro="" textlink="">
      <xdr:nvSpPr>
        <xdr:cNvPr id="30" name="TextBox 29">
          <a:extLst>
            <a:ext uri="{FF2B5EF4-FFF2-40B4-BE49-F238E27FC236}">
              <a16:creationId xmlns:a16="http://schemas.microsoft.com/office/drawing/2014/main" id="{602791D3-DE8C-F15D-21B2-9C76B7345909}"/>
            </a:ext>
          </a:extLst>
        </xdr:cNvPr>
        <xdr:cNvSpPr txBox="1"/>
      </xdr:nvSpPr>
      <xdr:spPr>
        <a:xfrm>
          <a:off x="8095178" y="675279"/>
          <a:ext cx="1319977"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b">
          <a:spAutoFit/>
        </a:bodyPr>
        <a:lstStyle/>
        <a:p>
          <a:pPr algn="ctr"/>
          <a:r>
            <a:rPr lang="en-GB" sz="1800" b="1"/>
            <a:t>#Customers</a:t>
          </a:r>
        </a:p>
      </xdr:txBody>
    </xdr:sp>
    <xdr:clientData/>
  </xdr:oneCellAnchor>
  <xdr:twoCellAnchor>
    <xdr:from>
      <xdr:col>6</xdr:col>
      <xdr:colOff>548641</xdr:colOff>
      <xdr:row>8</xdr:row>
      <xdr:rowOff>121920</xdr:rowOff>
    </xdr:from>
    <xdr:to>
      <xdr:col>11</xdr:col>
      <xdr:colOff>175260</xdr:colOff>
      <xdr:row>23</xdr:row>
      <xdr:rowOff>121920</xdr:rowOff>
    </xdr:to>
    <xdr:graphicFrame macro="">
      <xdr:nvGraphicFramePr>
        <xdr:cNvPr id="19" name="Chart 18">
          <a:extLst>
            <a:ext uri="{FF2B5EF4-FFF2-40B4-BE49-F238E27FC236}">
              <a16:creationId xmlns:a16="http://schemas.microsoft.com/office/drawing/2014/main" id="{E59510F1-C9AB-4802-9B48-CAB575D0A2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6517939814" backgroundQuery="1" createdVersion="8" refreshedVersion="8" minRefreshableVersion="3" recordCount="0" supportSubquery="1" supportAdvancedDrill="1" xr:uid="{0C17CDCC-2914-4A14-A80C-613346E22B85}">
  <cacheSource type="external" connectionId="2"/>
  <cacheFields count="3">
    <cacheField name="[Measures].[ChurnRate]" caption="ChurnRate" numFmtId="0" hierarchy="16" level="32767"/>
    <cacheField name="[data].[Payment Delay].[Payment Delay]" caption="Payment Delay" numFmtId="0" hierarchy="6" level="1">
      <sharedItems containsSemiMixedTypes="0" containsString="0" containsNumber="1" containsInteger="1" minValue="0" maxValue="30" count="31">
        <n v="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data].[Payment Delay].&amp;[0]"/>
            <x15:cachedUniqueName index="1" name="[data].[Payment Delay].&amp;[1]"/>
            <x15:cachedUniqueName index="2" name="[data].[Payment Delay].&amp;[2]"/>
            <x15:cachedUniqueName index="3" name="[data].[Payment Delay].&amp;[3]"/>
            <x15:cachedUniqueName index="4" name="[data].[Payment Delay].&amp;[4]"/>
            <x15:cachedUniqueName index="5" name="[data].[Payment Delay].&amp;[5]"/>
            <x15:cachedUniqueName index="6" name="[data].[Payment Delay].&amp;[6]"/>
            <x15:cachedUniqueName index="7" name="[data].[Payment Delay].&amp;[7]"/>
            <x15:cachedUniqueName index="8" name="[data].[Payment Delay].&amp;[8]"/>
            <x15:cachedUniqueName index="9" name="[data].[Payment Delay].&amp;[9]"/>
            <x15:cachedUniqueName index="10" name="[data].[Payment Delay].&amp;[10]"/>
            <x15:cachedUniqueName index="11" name="[data].[Payment Delay].&amp;[11]"/>
            <x15:cachedUniqueName index="12" name="[data].[Payment Delay].&amp;[12]"/>
            <x15:cachedUniqueName index="13" name="[data].[Payment Delay].&amp;[13]"/>
            <x15:cachedUniqueName index="14" name="[data].[Payment Delay].&amp;[14]"/>
            <x15:cachedUniqueName index="15" name="[data].[Payment Delay].&amp;[15]"/>
            <x15:cachedUniqueName index="16" name="[data].[Payment Delay].&amp;[16]"/>
            <x15:cachedUniqueName index="17" name="[data].[Payment Delay].&amp;[17]"/>
            <x15:cachedUniqueName index="18" name="[data].[Payment Delay].&amp;[18]"/>
            <x15:cachedUniqueName index="19" name="[data].[Payment Delay].&amp;[19]"/>
            <x15:cachedUniqueName index="20" name="[data].[Payment Delay].&amp;[20]"/>
            <x15:cachedUniqueName index="21" name="[data].[Payment Delay].&amp;[21]"/>
            <x15:cachedUniqueName index="22" name="[data].[Payment Delay].&amp;[22]"/>
            <x15:cachedUniqueName index="23" name="[data].[Payment Delay].&amp;[23]"/>
            <x15:cachedUniqueName index="24" name="[data].[Payment Delay].&amp;[24]"/>
            <x15:cachedUniqueName index="25" name="[data].[Payment Delay].&amp;[25]"/>
            <x15:cachedUniqueName index="26" name="[data].[Payment Delay].&amp;[26]"/>
            <x15:cachedUniqueName index="27" name="[data].[Payment Delay].&amp;[27]"/>
            <x15:cachedUniqueName index="28" name="[data].[Payment Delay].&amp;[28]"/>
            <x15:cachedUniqueName index="29" name="[data].[Payment Delay].&amp;[29]"/>
            <x15:cachedUniqueName index="30" name="[data].[Payment Delay].&amp;[30]"/>
          </x15:cachedUniqueNames>
        </ext>
      </extLst>
    </cacheField>
    <cacheField name="[data].[Contract Length].[Contract Length]" caption="Contract Length" numFmtId="0" hierarchy="8"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2" memberValueDatatype="20" unbalanced="0"/>
    <cacheHierarchy uniqueName="[data].[Age]" caption="Age" attribute="1" defaultMemberUniqueName="[data].[Age].[All]" allUniqueName="[data].[Age].[All]" dimensionUniqueName="[data]" displayFolder="" count="2" memberValueDatatype="20" unbalanced="0"/>
    <cacheHierarchy uniqueName="[data].[Gender]" caption="Gender" attribute="1" defaultMemberUniqueName="[data].[Gender].[All]" allUniqueName="[data].[Gender].[All]" dimensionUniqueName="[data]" displayFolder="" count="2"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1"/>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fieldsUsage count="2">
        <fieldUsage x="-1"/>
        <fieldUsage x="2"/>
      </fieldsUsage>
    </cacheHierarchy>
    <cacheHierarchy uniqueName="[data].[Total Spend]" caption="Total Spend" attribute="1" defaultMemberUniqueName="[data].[Total Spend].[All]" allUniqueName="[data].[Total Spend].[All]" dimensionUniqueName="[data]" displayFolder="" count="2" memberValueDatatype="20" unbalanced="0"/>
    <cacheHierarchy uniqueName="[data].[Last Interaction]" caption="Last Interaction" attribute="1" defaultMemberUniqueName="[data].[Last Interaction].[All]" allUniqueName="[data].[Last Interaction].[All]" dimensionUniqueName="[data]" displayFolder="" count="2" memberValueDatatype="20" unbalanced="0"/>
    <cacheHierarchy uniqueName="[data].[Churn]" caption="Churn" attribute="1" defaultMemberUniqueName="[data].[Churn].[All]" allUniqueName="[data].[Churn].[All]" dimensionUniqueName="[data]" displayFolder="" count="2"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2"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50231481" backgroundQuery="1" createdVersion="8" refreshedVersion="8" minRefreshableVersion="3" recordCount="0" supportSubquery="1" supportAdvancedDrill="1" xr:uid="{6B9BDAB3-498E-4286-B62C-26257291872C}">
  <cacheSource type="external" connectionId="2"/>
  <cacheFields count="3">
    <cacheField name="[Measures].[ChurnRate]" caption="ChurnRate" numFmtId="0" hierarchy="16" level="32767"/>
    <cacheField name="[data].[Usage Frequency].[Usage Frequency]" caption="Usage Frequency" numFmtId="0" hierarchy="4"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data].[Usage Frequency].&amp;[1]"/>
            <x15:cachedUniqueName index="1" name="[data].[Usage Frequency].&amp;[2]"/>
            <x15:cachedUniqueName index="2" name="[data].[Usage Frequency].&amp;[3]"/>
            <x15:cachedUniqueName index="3" name="[data].[Usage Frequency].&amp;[4]"/>
            <x15:cachedUniqueName index="4" name="[data].[Usage Frequency].&amp;[5]"/>
            <x15:cachedUniqueName index="5" name="[data].[Usage Frequency].&amp;[6]"/>
            <x15:cachedUniqueName index="6" name="[data].[Usage Frequency].&amp;[7]"/>
            <x15:cachedUniqueName index="7" name="[data].[Usage Frequency].&amp;[8]"/>
            <x15:cachedUniqueName index="8" name="[data].[Usage Frequency].&amp;[9]"/>
            <x15:cachedUniqueName index="9" name="[data].[Usage Frequency].&amp;[10]"/>
            <x15:cachedUniqueName index="10" name="[data].[Usage Frequency].&amp;[11]"/>
            <x15:cachedUniqueName index="11" name="[data].[Usage Frequency].&amp;[12]"/>
            <x15:cachedUniqueName index="12" name="[data].[Usage Frequency].&amp;[13]"/>
            <x15:cachedUniqueName index="13" name="[data].[Usage Frequency].&amp;[14]"/>
            <x15:cachedUniqueName index="14" name="[data].[Usage Frequency].&amp;[15]"/>
            <x15:cachedUniqueName index="15" name="[data].[Usage Frequency].&amp;[16]"/>
            <x15:cachedUniqueName index="16" name="[data].[Usage Frequency].&amp;[17]"/>
            <x15:cachedUniqueName index="17" name="[data].[Usage Frequency].&amp;[18]"/>
            <x15:cachedUniqueName index="18" name="[data].[Usage Frequency].&amp;[19]"/>
            <x15:cachedUniqueName index="19" name="[data].[Usage Frequency].&amp;[20]"/>
            <x15:cachedUniqueName index="20" name="[data].[Usage Frequency].&amp;[21]"/>
            <x15:cachedUniqueName index="21" name="[data].[Usage Frequency].&amp;[22]"/>
            <x15:cachedUniqueName index="22" name="[data].[Usage Frequency].&amp;[23]"/>
            <x15:cachedUniqueName index="23" name="[data].[Usage Frequency].&amp;[24]"/>
            <x15:cachedUniqueName index="24" name="[data].[Usage Frequency].&amp;[25]"/>
            <x15:cachedUniqueName index="25" name="[data].[Usage Frequency].&amp;[26]"/>
            <x15:cachedUniqueName index="26" name="[data].[Usage Frequency].&amp;[27]"/>
            <x15:cachedUniqueName index="27" name="[data].[Usage Frequency].&amp;[28]"/>
            <x15:cachedUniqueName index="28" name="[data].[Usage Frequency].&amp;[29]"/>
            <x15:cachedUniqueName index="29" name="[data].[Usage Frequency].&amp;[30]"/>
          </x15:cachedUniqueNames>
        </ext>
      </extLst>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fieldsUsage count="2">
        <fieldUsage x="-1"/>
        <fieldUsage x="1"/>
      </fieldsUsage>
    </cacheHierarchy>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14054166668" backgroundQuery="1" createdVersion="8" refreshedVersion="8" minRefreshableVersion="3" recordCount="0" supportSubquery="1" supportAdvancedDrill="1" xr:uid="{94BBCB53-E2D3-4C31-BD12-CA916DFA4F48}">
  <cacheSource type="external" connectionId="2"/>
  <cacheFields count="1">
    <cacheField name="[Measures].[ChurnRate]" caption="ChurnRate" numFmtId="0" hierarchy="16" level="32767"/>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14438078701" backgroundQuery="1" createdVersion="8" refreshedVersion="8" minRefreshableVersion="3" recordCount="0" supportSubquery="1" supportAdvancedDrill="1" xr:uid="{C87DA4BC-CFC4-4F2E-8869-6C1772615ACB}">
  <cacheSource type="external" connectionId="2"/>
  <cacheFields count="1">
    <cacheField name="[Measures].[ChurnedCustomers]" caption="ChurnedCustomers" numFmtId="0" hierarchy="15" level="32767"/>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oneField="1">
      <fieldsUsage count="1">
        <fieldUsage x="0"/>
      </fieldsUsage>
    </cacheHierarchy>
    <cacheHierarchy uniqueName="[Measures].[ChurnRate]" caption="ChurnRate"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14556134256" backgroundQuery="1" createdVersion="8" refreshedVersion="8" minRefreshableVersion="3" recordCount="0" supportSubquery="1" supportAdvancedDrill="1" xr:uid="{CEF7397C-BE96-4BFC-B15B-CACDA21D14C7}">
  <cacheSource type="external" connectionId="2"/>
  <cacheFields count="1">
    <cacheField name="[Measures].[#customers]" caption="#customers" numFmtId="0" hierarchy="14" level="32767"/>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oneField="1">
      <fieldsUsage count="1">
        <fieldUsage x="0"/>
      </fieldsUsage>
    </cacheHierarchy>
    <cacheHierarchy uniqueName="[Measures].[ChurnedCustomers]" caption="ChurnedCustomers" measure="1" displayFolder="" measureGroup="data" count="0"/>
    <cacheHierarchy uniqueName="[Measures].[ChurnRate]" caption="ChurnRate"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588057291665" backgroundQuery="1" createdVersion="3" refreshedVersion="8" minRefreshableVersion="3" recordCount="0" supportSubquery="1" supportAdvancedDrill="1" xr:uid="{F697F2FB-0622-4458-A1A1-2FCA0A8B48A8}">
  <cacheSource type="external" connectionId="2">
    <extLst>
      <ext xmlns:x14="http://schemas.microsoft.com/office/spreadsheetml/2009/9/main" uri="{F057638F-6D5F-4e77-A914-E7F072B9BCA8}">
        <x14:sourceConnection name="ThisWorkbookDataModel"/>
      </ext>
    </extLst>
  </cacheSource>
  <cacheFields count="0"/>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2"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2"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2"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201567844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6064816" backgroundQuery="1" createdVersion="8" refreshedVersion="8" minRefreshableVersion="3" recordCount="0" supportSubquery="1" supportAdvancedDrill="1" xr:uid="{30969B31-AECC-441F-A695-4BB66500808A}">
  <cacheSource type="external" connectionId="2"/>
  <cacheFields count="5">
    <cacheField name="[Measures].[ChurnRate]" caption="ChurnRate" numFmtId="0" hierarchy="16" level="32767"/>
    <cacheField name="[data].[Support Calls].[Support Calls]" caption="Support Calls" numFmtId="0" hierarchy="5" level="1">
      <sharedItems containsSemiMixedTypes="0" containsString="0" containsNumber="1" containsInteger="1" minValue="0" maxValue="10" count="11">
        <n v="0"/>
        <n v="1"/>
        <n v="2"/>
        <n v="3"/>
        <n v="4"/>
        <n v="5"/>
        <n v="6"/>
        <n v="7"/>
        <n v="8"/>
        <n v="9"/>
        <n v="10"/>
      </sharedItems>
      <extLst>
        <ext xmlns:x15="http://schemas.microsoft.com/office/spreadsheetml/2010/11/main" uri="{4F2E5C28-24EA-4eb8-9CBF-B6C8F9C3D259}">
          <x15:cachedUniqueNames>
            <x15:cachedUniqueName index="0" name="[data].[Support Calls].&amp;[0]"/>
            <x15:cachedUniqueName index="1" name="[data].[Support Calls].&amp;[1]"/>
            <x15:cachedUniqueName index="2" name="[data].[Support Calls].&amp;[2]"/>
            <x15:cachedUniqueName index="3" name="[data].[Support Calls].&amp;[3]"/>
            <x15:cachedUniqueName index="4" name="[data].[Support Calls].&amp;[4]"/>
            <x15:cachedUniqueName index="5" name="[data].[Support Calls].&amp;[5]"/>
            <x15:cachedUniqueName index="6" name="[data].[Support Calls].&amp;[6]"/>
            <x15:cachedUniqueName index="7" name="[data].[Support Calls].&amp;[7]"/>
            <x15:cachedUniqueName index="8" name="[data].[Support Calls].&amp;[8]"/>
            <x15:cachedUniqueName index="9" name="[data].[Support Calls].&amp;[9]"/>
            <x15:cachedUniqueName index="10" name="[data].[Support Calls].&amp;[10]"/>
          </x15:cachedUniqueNames>
        </ext>
      </extLst>
    </cacheField>
    <cacheField name="[data].[Total Spend Group].[Total Spend Group]" caption="Total Spend Group" numFmtId="0" hierarchy="13" level="1">
      <sharedItems count="3">
        <s v="1-350"/>
        <s v="351-750"/>
        <s v="751-1000"/>
      </sharedItems>
    </cacheField>
    <cacheField name="[data].[Tenure].[Tenure]" caption="Tenure" numFmtId="0" hierarchy="3" level="1">
      <sharedItems containsSemiMixedTypes="0" containsNonDate="0" containsString="0"/>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2" memberValueDatatype="20" unbalanced="0"/>
    <cacheHierarchy uniqueName="[data].[Age]" caption="Age" attribute="1" defaultMemberUniqueName="[data].[Age].[All]" allUniqueName="[data].[Age].[All]" dimensionUniqueName="[data]" displayFolder="" count="2" memberValueDatatype="20" unbalanced="0"/>
    <cacheHierarchy uniqueName="[data].[Gender]" caption="Gender" attribute="1" defaultMemberUniqueName="[data].[Gender].[All]" allUniqueName="[data].[Gender].[All]" dimensionUniqueName="[data]" displayFolder="" count="2" memberValueDatatype="130" unbalanced="0"/>
    <cacheHierarchy uniqueName="[data].[Tenure]" caption="Tenure" attribute="1" defaultMemberUniqueName="[data].[Tenure].[All]" allUniqueName="[data].[Tenure].[All]" dimensionUniqueName="[data]" displayFolder="" count="2" memberValueDatatype="20" unbalanced="0">
      <fieldsUsage count="2">
        <fieldUsage x="-1"/>
        <fieldUsage x="3"/>
      </fieldsUsage>
    </cacheHierarchy>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fieldsUsage count="2">
        <fieldUsage x="-1"/>
        <fieldUsage x="1"/>
      </fieldsUsage>
    </cacheHierarchy>
    <cacheHierarchy uniqueName="[data].[Payment Delay]" caption="Payment Delay" attribute="1" defaultMemberUniqueName="[data].[Payment Delay].[All]" allUniqueName="[data].[Payment Delay].[All]" dimensionUniqueName="[data]" displayFolder="" count="2" memberValueDatatype="20" unbalanced="0">
      <fieldsUsage count="2">
        <fieldUsage x="-1"/>
        <fieldUsage x="4"/>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2" memberValueDatatype="20" unbalanced="0"/>
    <cacheHierarchy uniqueName="[data].[Last Interaction]" caption="Last Interaction" attribute="1" defaultMemberUniqueName="[data].[Last Interaction].[All]" allUniqueName="[data].[Last Interaction].[All]" dimensionUniqueName="[data]" displayFolder="" count="2" memberValueDatatype="20" unbalanced="0"/>
    <cacheHierarchy uniqueName="[data].[Churn]" caption="Churn" attribute="1" defaultMemberUniqueName="[data].[Churn].[All]" allUniqueName="[data].[Churn].[All]" dimensionUniqueName="[data]" displayFolder="" count="2"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2" memberValueDatatype="130" unbalanced="0">
      <fieldsUsage count="2">
        <fieldUsage x="-1"/>
        <fieldUsage x="2"/>
      </fieldsUsage>
    </cacheHierarchy>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6643517" backgroundQuery="1" createdVersion="8" refreshedVersion="8" minRefreshableVersion="3" recordCount="0" supportSubquery="1" supportAdvancedDrill="1" xr:uid="{AE0D9B4B-7332-4EBB-AFC1-D2BD88BA18B1}">
  <cacheSource type="external" connectionId="2"/>
  <cacheFields count="3">
    <cacheField name="[Measures].[ChurnRate]" caption="ChurnRate" numFmtId="0" hierarchy="16" level="32767"/>
    <cacheField name="[data].[Age Group].[Age Group]" caption="Age Group" numFmtId="0" hierarchy="12" level="1">
      <sharedItems count="4">
        <s v="Adults"/>
        <s v="Middle-aged"/>
        <s v="Seniors"/>
        <s v="Young"/>
      </sharedItems>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fieldsUsage count="2">
        <fieldUsage x="-1"/>
        <fieldUsage x="1"/>
      </fieldsUsage>
    </cacheHierarchy>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7106479" backgroundQuery="1" createdVersion="8" refreshedVersion="8" minRefreshableVersion="3" recordCount="0" supportSubquery="1" supportAdvancedDrill="1" xr:uid="{2D8F8F11-1CC9-432D-A528-864D7603C870}">
  <cacheSource type="external" connectionId="2"/>
  <cacheFields count="4">
    <cacheField name="[Measures].[ChurnRate]" caption="ChurnRate" numFmtId="0" hierarchy="16" level="32767"/>
    <cacheField name="[data].[Support Calls].[Support Calls]" caption="Support Calls" numFmtId="0" hierarchy="5" level="1">
      <sharedItems containsSemiMixedTypes="0" containsString="0" containsNumber="1" containsInteger="1" minValue="0" maxValue="10" count="11">
        <n v="0"/>
        <n v="1"/>
        <n v="2"/>
        <n v="3"/>
        <n v="4"/>
        <n v="5"/>
        <n v="6"/>
        <n v="7"/>
        <n v="8"/>
        <n v="9"/>
        <n v="10"/>
      </sharedItems>
      <extLst>
        <ext xmlns:x15="http://schemas.microsoft.com/office/spreadsheetml/2010/11/main" uri="{4F2E5C28-24EA-4eb8-9CBF-B6C8F9C3D259}">
          <x15:cachedUniqueNames>
            <x15:cachedUniqueName index="0" name="[data].[Support Calls].&amp;[0]"/>
            <x15:cachedUniqueName index="1" name="[data].[Support Calls].&amp;[1]"/>
            <x15:cachedUniqueName index="2" name="[data].[Support Calls].&amp;[2]"/>
            <x15:cachedUniqueName index="3" name="[data].[Support Calls].&amp;[3]"/>
            <x15:cachedUniqueName index="4" name="[data].[Support Calls].&amp;[4]"/>
            <x15:cachedUniqueName index="5" name="[data].[Support Calls].&amp;[5]"/>
            <x15:cachedUniqueName index="6" name="[data].[Support Calls].&amp;[6]"/>
            <x15:cachedUniqueName index="7" name="[data].[Support Calls].&amp;[7]"/>
            <x15:cachedUniqueName index="8" name="[data].[Support Calls].&amp;[8]"/>
            <x15:cachedUniqueName index="9" name="[data].[Support Calls].&amp;[9]"/>
            <x15:cachedUniqueName index="10" name="[data].[Support Calls].&amp;[10]"/>
          </x15:cachedUniqueNames>
        </ext>
      </extLst>
    </cacheField>
    <cacheField name="[data].[Contract Length].[Contract Length]" caption="Contract Length" numFmtId="0" hierarchy="8" level="1">
      <sharedItems count="3">
        <s v="Annual"/>
        <s v="Monthly"/>
        <s v="Quarterly"/>
      </sharedItems>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fieldsUsage count="2">
        <fieldUsage x="-1"/>
        <fieldUsage x="1"/>
      </fieldsUsage>
    </cacheHierarchy>
    <cacheHierarchy uniqueName="[data].[Payment Delay]" caption="Payment Delay" attribute="1" defaultMemberUniqueName="[data].[Payment Delay].[All]" allUniqueName="[data].[Payment Delay].[All]" dimensionUniqueName="[data]" displayFolder="" count="2" memberValueDatatype="20" unbalanced="0">
      <fieldsUsage count="2">
        <fieldUsage x="-1"/>
        <fieldUsage x="3"/>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fieldsUsage count="2">
        <fieldUsage x="-1"/>
        <fieldUsage x="2"/>
      </fieldsUsage>
    </cacheHierarchy>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7569448" backgroundQuery="1" createdVersion="8" refreshedVersion="8" minRefreshableVersion="3" recordCount="0" supportSubquery="1" supportAdvancedDrill="1" xr:uid="{ABF5E647-32A3-45A5-8FFB-AC89EA9DE899}">
  <cacheSource type="external" connectionId="2"/>
  <cacheFields count="3">
    <cacheField name="[Measures].[ChurnRate]" caption="ChurnRate" numFmtId="0" hierarchy="16" level="32767"/>
    <cacheField name="[data].[Gender].[Gender]" caption="Gender" numFmtId="0" hierarchy="2" level="1">
      <sharedItems count="2">
        <s v="Female"/>
        <s v="Male"/>
      </sharedItems>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2" memberValueDatatype="130" unbalanced="0">
      <fieldsUsage count="2">
        <fieldUsage x="-1"/>
        <fieldUsage x="1"/>
      </fieldsUsage>
    </cacheHierarchy>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8148149" backgroundQuery="1" createdVersion="8" refreshedVersion="8" minRefreshableVersion="3" recordCount="0" supportSubquery="1" supportAdvancedDrill="1" xr:uid="{D369E613-0AA7-433D-86C4-3ED331CEA5D0}">
  <cacheSource type="external" connectionId="2"/>
  <cacheFields count="3">
    <cacheField name="[Measures].[ChurnRate]" caption="ChurnRate" numFmtId="0" hierarchy="16" level="32767"/>
    <cacheField name="[data].[Last Interaction].[Last Interaction]" caption="Last Interaction" numFmtId="0" hierarchy="10"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data].[Last Interaction].&amp;[1]"/>
            <x15:cachedUniqueName index="1" name="[data].[Last Interaction].&amp;[2]"/>
            <x15:cachedUniqueName index="2" name="[data].[Last Interaction].&amp;[3]"/>
            <x15:cachedUniqueName index="3" name="[data].[Last Interaction].&amp;[4]"/>
            <x15:cachedUniqueName index="4" name="[data].[Last Interaction].&amp;[5]"/>
            <x15:cachedUniqueName index="5" name="[data].[Last Interaction].&amp;[6]"/>
            <x15:cachedUniqueName index="6" name="[data].[Last Interaction].&amp;[7]"/>
            <x15:cachedUniqueName index="7" name="[data].[Last Interaction].&amp;[8]"/>
            <x15:cachedUniqueName index="8" name="[data].[Last Interaction].&amp;[9]"/>
            <x15:cachedUniqueName index="9" name="[data].[Last Interaction].&amp;[10]"/>
            <x15:cachedUniqueName index="10" name="[data].[Last Interaction].&amp;[11]"/>
            <x15:cachedUniqueName index="11" name="[data].[Last Interaction].&amp;[12]"/>
            <x15:cachedUniqueName index="12" name="[data].[Last Interaction].&amp;[13]"/>
            <x15:cachedUniqueName index="13" name="[data].[Last Interaction].&amp;[14]"/>
            <x15:cachedUniqueName index="14" name="[data].[Last Interaction].&amp;[15]"/>
            <x15:cachedUniqueName index="15" name="[data].[Last Interaction].&amp;[16]"/>
            <x15:cachedUniqueName index="16" name="[data].[Last Interaction].&amp;[17]"/>
            <x15:cachedUniqueName index="17" name="[data].[Last Interaction].&amp;[18]"/>
            <x15:cachedUniqueName index="18" name="[data].[Last Interaction].&amp;[19]"/>
            <x15:cachedUniqueName index="19" name="[data].[Last Interaction].&amp;[20]"/>
            <x15:cachedUniqueName index="20" name="[data].[Last Interaction].&amp;[21]"/>
            <x15:cachedUniqueName index="21" name="[data].[Last Interaction].&amp;[22]"/>
            <x15:cachedUniqueName index="22" name="[data].[Last Interaction].&amp;[23]"/>
            <x15:cachedUniqueName index="23" name="[data].[Last Interaction].&amp;[24]"/>
            <x15:cachedUniqueName index="24" name="[data].[Last Interaction].&amp;[25]"/>
            <x15:cachedUniqueName index="25" name="[data].[Last Interaction].&amp;[26]"/>
            <x15:cachedUniqueName index="26" name="[data].[Last Interaction].&amp;[27]"/>
            <x15:cachedUniqueName index="27" name="[data].[Last Interaction].&amp;[28]"/>
            <x15:cachedUniqueName index="28" name="[data].[Last Interaction].&amp;[29]"/>
            <x15:cachedUniqueName index="29" name="[data].[Last Interaction].&amp;[30]"/>
          </x15:cachedUniqueNames>
        </ext>
      </extLst>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2" memberValueDatatype="20" unbalanced="0">
      <fieldsUsage count="2">
        <fieldUsage x="-1"/>
        <fieldUsage x="1"/>
      </fieldsUsage>
    </cacheHierarchy>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861111" backgroundQuery="1" createdVersion="8" refreshedVersion="8" minRefreshableVersion="3" recordCount="0" supportSubquery="1" supportAdvancedDrill="1" xr:uid="{5DB04641-755A-4FD1-A6D0-C8CD4326EDB7}">
  <cacheSource type="external" connectionId="2"/>
  <cacheFields count="4">
    <cacheField name="[Measures].[ChurnRate]" caption="ChurnRate" numFmtId="0" hierarchy="16" level="32767"/>
    <cacheField name="[data].[Support Calls].[Support Calls]" caption="Support Calls" numFmtId="0" hierarchy="5" level="1">
      <sharedItems containsSemiMixedTypes="0" containsString="0" containsNumber="1" containsInteger="1" minValue="0" maxValue="10" count="11">
        <n v="0"/>
        <n v="1"/>
        <n v="2"/>
        <n v="3"/>
        <n v="4"/>
        <n v="5"/>
        <n v="6"/>
        <n v="7"/>
        <n v="8"/>
        <n v="9"/>
        <n v="10"/>
      </sharedItems>
      <extLst>
        <ext xmlns:x15="http://schemas.microsoft.com/office/spreadsheetml/2010/11/main" uri="{4F2E5C28-24EA-4eb8-9CBF-B6C8F9C3D259}">
          <x15:cachedUniqueNames>
            <x15:cachedUniqueName index="0" name="[data].[Support Calls].&amp;[0]"/>
            <x15:cachedUniqueName index="1" name="[data].[Support Calls].&amp;[1]"/>
            <x15:cachedUniqueName index="2" name="[data].[Support Calls].&amp;[2]"/>
            <x15:cachedUniqueName index="3" name="[data].[Support Calls].&amp;[3]"/>
            <x15:cachedUniqueName index="4" name="[data].[Support Calls].&amp;[4]"/>
            <x15:cachedUniqueName index="5" name="[data].[Support Calls].&amp;[5]"/>
            <x15:cachedUniqueName index="6" name="[data].[Support Calls].&amp;[6]"/>
            <x15:cachedUniqueName index="7" name="[data].[Support Calls].&amp;[7]"/>
            <x15:cachedUniqueName index="8" name="[data].[Support Calls].&amp;[8]"/>
            <x15:cachedUniqueName index="9" name="[data].[Support Calls].&amp;[9]"/>
            <x15:cachedUniqueName index="10" name="[data].[Support Calls].&amp;[10]"/>
          </x15:cachedUniqueNames>
        </ext>
      </extLst>
    </cacheField>
    <cacheField name="[data].[Subscription Type].[Subscription Type]" caption="Subscription Type" numFmtId="0" hierarchy="7" level="1">
      <sharedItems count="3">
        <s v="Basic"/>
        <s v="Premium"/>
        <s v="Standard"/>
      </sharedItems>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fieldsUsage count="2">
        <fieldUsage x="-1"/>
        <fieldUsage x="1"/>
      </fieldsUsage>
    </cacheHierarchy>
    <cacheHierarchy uniqueName="[data].[Payment Delay]" caption="Payment Delay" attribute="1" defaultMemberUniqueName="[data].[Payment Delay].[All]" allUniqueName="[data].[Payment Delay].[All]" dimensionUniqueName="[data]" displayFolder="" count="2" memberValueDatatype="20" unbalanced="0">
      <fieldsUsage count="2">
        <fieldUsage x="-1"/>
        <fieldUsage x="3"/>
      </fieldsUsage>
    </cacheHierarchy>
    <cacheHierarchy uniqueName="[data].[Subscription Type]" caption="Subscription Type" attribute="1" defaultMemberUniqueName="[data].[Subscription Type].[All]" allUniqueName="[data].[Subscription Type].[All]" dimensionUniqueName="[data]" displayFolder="" count="2" memberValueDatatype="130" unbalanced="0">
      <fieldsUsage count="2">
        <fieldUsage x="-1"/>
        <fieldUsage x="2"/>
      </fieldsUsage>
    </cacheHierarchy>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9074072" backgroundQuery="1" createdVersion="8" refreshedVersion="8" minRefreshableVersion="3" recordCount="0" supportSubquery="1" supportAdvancedDrill="1" xr:uid="{AA09E8F5-F8C9-45CC-A3E6-563F7A16A3CB}">
  <cacheSource type="external" connectionId="2"/>
  <cacheFields count="3">
    <cacheField name="[Measures].[ChurnRate]" caption="ChurnRate" numFmtId="0" hierarchy="16" level="32767"/>
    <cacheField name="[data].[Support Calls].[Support Calls]" caption="Support Calls" numFmtId="0" hierarchy="5" level="1">
      <sharedItems containsSemiMixedTypes="0" containsString="0" containsNumber="1" containsInteger="1" minValue="0" maxValue="10" count="11">
        <n v="0"/>
        <n v="1"/>
        <n v="2"/>
        <n v="3"/>
        <n v="4"/>
        <n v="5"/>
        <n v="6"/>
        <n v="7"/>
        <n v="8"/>
        <n v="9"/>
        <n v="10"/>
      </sharedItems>
      <extLst>
        <ext xmlns:x15="http://schemas.microsoft.com/office/spreadsheetml/2010/11/main" uri="{4F2E5C28-24EA-4eb8-9CBF-B6C8F9C3D259}">
          <x15:cachedUniqueNames>
            <x15:cachedUniqueName index="0" name="[data].[Support Calls].&amp;[0]"/>
            <x15:cachedUniqueName index="1" name="[data].[Support Calls].&amp;[1]"/>
            <x15:cachedUniqueName index="2" name="[data].[Support Calls].&amp;[2]"/>
            <x15:cachedUniqueName index="3" name="[data].[Support Calls].&amp;[3]"/>
            <x15:cachedUniqueName index="4" name="[data].[Support Calls].&amp;[4]"/>
            <x15:cachedUniqueName index="5" name="[data].[Support Calls].&amp;[5]"/>
            <x15:cachedUniqueName index="6" name="[data].[Support Calls].&amp;[6]"/>
            <x15:cachedUniqueName index="7" name="[data].[Support Calls].&amp;[7]"/>
            <x15:cachedUniqueName index="8" name="[data].[Support Calls].&amp;[8]"/>
            <x15:cachedUniqueName index="9" name="[data].[Support Calls].&amp;[9]"/>
            <x15:cachedUniqueName index="10" name="[data].[Support Calls].&amp;[10]"/>
          </x15:cachedUniqueNames>
        </ext>
      </extLst>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fieldsUsage count="2">
        <fieldUsage x="-1"/>
        <fieldUsage x="1"/>
      </fieldsUsage>
    </cacheHierarchy>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965278" backgroundQuery="1" createdVersion="8" refreshedVersion="8" minRefreshableVersion="3" recordCount="0" supportSubquery="1" supportAdvancedDrill="1" xr:uid="{96D09BB9-8F06-4A81-8C37-75AB94CEBD28}">
  <cacheSource type="external" connectionId="2"/>
  <cacheFields count="3">
    <cacheField name="[Measures].[ChurnRate]" caption="ChurnRate" numFmtId="0" hierarchy="16" level="32767"/>
    <cacheField name="[data].[Tenure].[Tenure]" caption="Tenure" numFmtId="0" hierarchy="3" level="1">
      <sharedItems containsSemiMixedTypes="0" containsString="0" containsNumber="1" containsInteger="1" minValue="1" maxValue="60" count="60">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sharedItems>
      <extLst>
        <ext xmlns:x15="http://schemas.microsoft.com/office/spreadsheetml/2010/11/main" uri="{4F2E5C28-24EA-4eb8-9CBF-B6C8F9C3D259}">
          <x15:cachedUniqueNames>
            <x15:cachedUniqueName index="0" name="[data].[Tenure].&amp;[1]"/>
            <x15:cachedUniqueName index="1" name="[data].[Tenure].&amp;[2]"/>
            <x15:cachedUniqueName index="2" name="[data].[Tenure].&amp;[3]"/>
            <x15:cachedUniqueName index="3" name="[data].[Tenure].&amp;[4]"/>
            <x15:cachedUniqueName index="4" name="[data].[Tenure].&amp;[5]"/>
            <x15:cachedUniqueName index="5" name="[data].[Tenure].&amp;[6]"/>
            <x15:cachedUniqueName index="6" name="[data].[Tenure].&amp;[7]"/>
            <x15:cachedUniqueName index="7" name="[data].[Tenure].&amp;[8]"/>
            <x15:cachedUniqueName index="8" name="[data].[Tenure].&amp;[9]"/>
            <x15:cachedUniqueName index="9" name="[data].[Tenure].&amp;[10]"/>
            <x15:cachedUniqueName index="10" name="[data].[Tenure].&amp;[11]"/>
            <x15:cachedUniqueName index="11" name="[data].[Tenure].&amp;[12]"/>
            <x15:cachedUniqueName index="12" name="[data].[Tenure].&amp;[13]"/>
            <x15:cachedUniqueName index="13" name="[data].[Tenure].&amp;[14]"/>
            <x15:cachedUniqueName index="14" name="[data].[Tenure].&amp;[15]"/>
            <x15:cachedUniqueName index="15" name="[data].[Tenure].&amp;[16]"/>
            <x15:cachedUniqueName index="16" name="[data].[Tenure].&amp;[17]"/>
            <x15:cachedUniqueName index="17" name="[data].[Tenure].&amp;[18]"/>
            <x15:cachedUniqueName index="18" name="[data].[Tenure].&amp;[19]"/>
            <x15:cachedUniqueName index="19" name="[data].[Tenure].&amp;[20]"/>
            <x15:cachedUniqueName index="20" name="[data].[Tenure].&amp;[21]"/>
            <x15:cachedUniqueName index="21" name="[data].[Tenure].&amp;[22]"/>
            <x15:cachedUniqueName index="22" name="[data].[Tenure].&amp;[23]"/>
            <x15:cachedUniqueName index="23" name="[data].[Tenure].&amp;[24]"/>
            <x15:cachedUniqueName index="24" name="[data].[Tenure].&amp;[25]"/>
            <x15:cachedUniqueName index="25" name="[data].[Tenure].&amp;[26]"/>
            <x15:cachedUniqueName index="26" name="[data].[Tenure].&amp;[27]"/>
            <x15:cachedUniqueName index="27" name="[data].[Tenure].&amp;[28]"/>
            <x15:cachedUniqueName index="28" name="[data].[Tenure].&amp;[29]"/>
            <x15:cachedUniqueName index="29" name="[data].[Tenure].&amp;[30]"/>
            <x15:cachedUniqueName index="30" name="[data].[Tenure].&amp;[31]"/>
            <x15:cachedUniqueName index="31" name="[data].[Tenure].&amp;[32]"/>
            <x15:cachedUniqueName index="32" name="[data].[Tenure].&amp;[33]"/>
            <x15:cachedUniqueName index="33" name="[data].[Tenure].&amp;[34]"/>
            <x15:cachedUniqueName index="34" name="[data].[Tenure].&amp;[35]"/>
            <x15:cachedUniqueName index="35" name="[data].[Tenure].&amp;[36]"/>
            <x15:cachedUniqueName index="36" name="[data].[Tenure].&amp;[37]"/>
            <x15:cachedUniqueName index="37" name="[data].[Tenure].&amp;[38]"/>
            <x15:cachedUniqueName index="38" name="[data].[Tenure].&amp;[39]"/>
            <x15:cachedUniqueName index="39" name="[data].[Tenure].&amp;[40]"/>
            <x15:cachedUniqueName index="40" name="[data].[Tenure].&amp;[41]"/>
            <x15:cachedUniqueName index="41" name="[data].[Tenure].&amp;[42]"/>
            <x15:cachedUniqueName index="42" name="[data].[Tenure].&amp;[43]"/>
            <x15:cachedUniqueName index="43" name="[data].[Tenure].&amp;[44]"/>
            <x15:cachedUniqueName index="44" name="[data].[Tenure].&amp;[45]"/>
            <x15:cachedUniqueName index="45" name="[data].[Tenure].&amp;[46]"/>
            <x15:cachedUniqueName index="46" name="[data].[Tenure].&amp;[47]"/>
            <x15:cachedUniqueName index="47" name="[data].[Tenure].&amp;[48]"/>
            <x15:cachedUniqueName index="48" name="[data].[Tenure].&amp;[49]"/>
            <x15:cachedUniqueName index="49" name="[data].[Tenure].&amp;[50]"/>
            <x15:cachedUniqueName index="50" name="[data].[Tenure].&amp;[51]"/>
            <x15:cachedUniqueName index="51" name="[data].[Tenure].&amp;[52]"/>
            <x15:cachedUniqueName index="52" name="[data].[Tenure].&amp;[53]"/>
            <x15:cachedUniqueName index="53" name="[data].[Tenure].&amp;[54]"/>
            <x15:cachedUniqueName index="54" name="[data].[Tenure].&amp;[55]"/>
            <x15:cachedUniqueName index="55" name="[data].[Tenure].&amp;[56]"/>
            <x15:cachedUniqueName index="56" name="[data].[Tenure].&amp;[57]"/>
            <x15:cachedUniqueName index="57" name="[data].[Tenure].&amp;[58]"/>
            <x15:cachedUniqueName index="58" name="[data].[Tenure].&amp;[59]"/>
            <x15:cachedUniqueName index="59" name="[data].[Tenure].&amp;[60]"/>
          </x15:cachedUniqueNames>
        </ext>
      </extLst>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fieldsUsage count="2">
        <fieldUsage x="-1"/>
        <fieldUsage x="1"/>
      </fieldsUsage>
    </cacheHierarchy>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47F50F6-D4A7-4DE9-9C43-39D13E7B3AA0}" name="Churn Rate By Payment Delay" cacheId="0" applyNumberFormats="0" applyBorderFormats="0" applyFontFormats="0" applyPatternFormats="0" applyAlignmentFormats="0" applyWidthHeightFormats="1" dataCaption="Values" tag="4591e2cd-bca3-473b-adfc-228416e9e54c" updatedVersion="8" minRefreshableVersion="3" useAutoFormatting="1" subtotalHiddenItems="1" itemPrintTitles="1" createdVersion="8" indent="0" outline="1" outlineData="1" multipleFieldFilters="0" chartFormat="12">
  <location ref="U2:V34" firstHeaderRow="1" firstDataRow="1" firstDataCol="1"/>
  <pivotFields count="3">
    <pivotField dataField="1" subtotalTop="0" showAll="0" defaultSubtotal="0"/>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llDrilled="1" subtotalTop="0" showAll="0" dataSourceSort="1" defaultSubtotal="0" defaultAttributeDrillState="1"/>
  </pivotFields>
  <rowFields count="1">
    <field x="1"/>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fld="0" subtotal="count" baseField="0" baseItem="0"/>
  </dataFields>
  <chartFormats count="5">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F5093C1-FAC1-46F8-A8B2-71609ED08984}" name="PivotTable1" cacheId="10" applyNumberFormats="0" applyBorderFormats="0" applyFontFormats="0" applyPatternFormats="0" applyAlignmentFormats="0" applyWidthHeightFormats="1" dataCaption="Values" tag="3b5894a7-d8d5-4676-a8fd-8d12e983bbad" updatedVersion="8" minRefreshableVersion="3" useAutoFormatting="1" subtotalHiddenItems="1" itemPrintTitles="1" createdVersion="8" indent="0" outline="1" outlineData="1" multipleFieldFilters="0" chartFormat="18">
  <location ref="DA2:DA3" firstHeaderRow="1" firstDataRow="1" firstDataCol="0"/>
  <pivotFields count="1">
    <pivotField dataField="1" subtotalTop="0" showAll="0" defaultSubtotal="0"/>
  </pivotFields>
  <rowItems count="1">
    <i/>
  </rowItems>
  <colItems count="1">
    <i/>
  </colItems>
  <dataFields count="1">
    <dataField fld="0" subtotal="count" baseField="0" baseItem="0"/>
  </dataFields>
  <chartFormats count="2">
    <chartFormat chart="17" format="5" series="1">
      <pivotArea type="data" outline="0" fieldPosition="0">
        <references count="1">
          <reference field="4294967294" count="1" selected="0">
            <x v="0"/>
          </reference>
        </references>
      </pivotArea>
    </chartFormat>
    <chartFormat chart="17" format="6">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C58BF2B-FC4B-41EC-A963-EA9907B3B3BF}" name="Churn Rate By Support Calls" cacheId="7" applyNumberFormats="0" applyBorderFormats="0" applyFontFormats="0" applyPatternFormats="0" applyAlignmentFormats="0" applyWidthHeightFormats="1" dataCaption="Values" tag="ee0e9f1b-7ca4-4359-82bb-27b76c5e41a5" updatedVersion="8" minRefreshableVersion="3" useAutoFormatting="1" subtotalHiddenItems="1" itemPrintTitles="1" createdVersion="8" indent="0" outline="1" outlineData="1" multipleFieldFilters="0" chartFormat="42">
  <location ref="BO1:BP13" firstHeaderRow="1" firstDataRow="1" firstDataCol="1"/>
  <pivotFields count="3">
    <pivotField dataField="1" subtotalTop="0" showAll="0" defaultSubtotal="0"/>
    <pivotField axis="axisRow" allDrilled="1" subtotalTop="0" showAll="0" sortType="ascending" defaultSubtotal="0" defaultAttributeDrillState="1">
      <items count="11">
        <item x="0"/>
        <item x="1"/>
        <item x="2"/>
        <item x="3"/>
        <item x="4"/>
        <item x="5"/>
        <item x="6"/>
        <item x="7"/>
        <item x="8"/>
        <item x="9"/>
        <item x="10"/>
      </items>
    </pivotField>
    <pivotField allDrilled="1" subtotalTop="0" showAll="0" dataSourceSort="1" defaultSubtotal="0" defaultAttributeDrillState="1"/>
  </pivotFields>
  <rowFields count="1">
    <field x="1"/>
  </rowFields>
  <rowItems count="12">
    <i>
      <x/>
    </i>
    <i>
      <x v="1"/>
    </i>
    <i>
      <x v="2"/>
    </i>
    <i>
      <x v="3"/>
    </i>
    <i>
      <x v="4"/>
    </i>
    <i>
      <x v="5"/>
    </i>
    <i>
      <x v="6"/>
    </i>
    <i>
      <x v="7"/>
    </i>
    <i>
      <x v="8"/>
    </i>
    <i>
      <x v="9"/>
    </i>
    <i>
      <x v="10"/>
    </i>
    <i t="grand">
      <x/>
    </i>
  </rowItems>
  <colItems count="1">
    <i/>
  </colItems>
  <dataFields count="1">
    <dataField fld="0" subtotal="count" baseField="0" baseItem="0"/>
  </dataFields>
  <chartFormats count="11">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5" format="1" series="1">
      <pivotArea type="data" outline="0" fieldPosition="0">
        <references count="1">
          <reference field="4294967294" count="1" selected="0">
            <x v="0"/>
          </reference>
        </references>
      </pivotArea>
    </chartFormat>
    <chartFormat chart="26" format="2"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31A495D-4CF2-4882-83AE-409FB1BD46B9}" name="Churn Rate By Usage Frequency" cacheId="9" applyNumberFormats="0" applyBorderFormats="0" applyFontFormats="0" applyPatternFormats="0" applyAlignmentFormats="0" applyWidthHeightFormats="1" dataCaption="Values" tag="f348340c-3e98-4bd9-8235-48557220bc80" updatedVersion="8" minRefreshableVersion="3" useAutoFormatting="1" subtotalHiddenItems="1" itemPrintTitles="1" createdVersion="8" indent="0" outline="1" outlineData="1" multipleFieldFilters="0" chartFormat="29">
  <location ref="BC1:BD32" firstHeaderRow="1" firstDataRow="1" firstDataCol="1"/>
  <pivotFields count="3">
    <pivotField dataField="1" subtotalTop="0" showAll="0" defaultSubtotal="0"/>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llDrilled="1" subtotalTop="0" showAll="0" dataSourceSort="1" defaultSubtotal="0" defaultAttributeDrillState="1"/>
  </pivotFields>
  <rowFields count="1">
    <field x="1"/>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fld="0" subtotal="count" baseField="0" baseItem="0"/>
  </dataFields>
  <chartFormats count="8">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0C99DF0-C11C-40A7-BA5C-26D55681954A}" name="Churn Rate By Tenure" cacheId="8" applyNumberFormats="0" applyBorderFormats="0" applyFontFormats="0" applyPatternFormats="0" applyAlignmentFormats="0" applyWidthHeightFormats="1" dataCaption="Values" tag="cadc0199-6eb0-463e-adc7-1b30ad52f349" updatedVersion="8" minRefreshableVersion="3" useAutoFormatting="1" subtotalHiddenItems="1" itemPrintTitles="1" createdVersion="8" indent="0" outline="1" outlineData="1" multipleFieldFilters="0" chartFormat="24">
  <location ref="AP2:AQ63" firstHeaderRow="1" firstDataRow="1" firstDataCol="1"/>
  <pivotFields count="3">
    <pivotField dataField="1" subtotalTop="0" showAll="0" defaultSubtotal="0"/>
    <pivotField axis="axisRow" allDrilled="1" subtotalTop="0" showAll="0" dataSourceSort="1" defaultSubtotal="0" defaultAttributeDrillState="1">
      <items count="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s>
    </pivotField>
    <pivotField allDrilled="1" subtotalTop="0" showAll="0" dataSourceSort="1" defaultSubtotal="0" defaultAttributeDrillState="1"/>
  </pivotFields>
  <rowFields count="1">
    <field x="1"/>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t="grand">
      <x/>
    </i>
  </rowItems>
  <colItems count="1">
    <i/>
  </colItems>
  <dataFields count="1">
    <dataField fld="0" subtotal="count" baseField="0" baseItem="0"/>
  </dataFields>
  <chartFormats count="7">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9" format="4"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9F3EB35-C782-428F-A207-D44216024CCB}" name="Churn Rate By Gender" cacheId="4" applyNumberFormats="0" applyBorderFormats="0" applyFontFormats="0" applyPatternFormats="0" applyAlignmentFormats="0" applyWidthHeightFormats="1" dataCaption="Values" tag="84ac120f-753b-487d-9a05-a27abfc989b6" updatedVersion="8" minRefreshableVersion="3" useAutoFormatting="1" subtotalHiddenItems="1" itemPrintTitles="1" createdVersion="8" indent="0" outline="1" outlineData="1" multipleFieldFilters="0" chartFormat="30">
  <location ref="A2:B5"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7">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18" format="0" series="1">
      <pivotArea type="data" outline="0" fieldPosition="0">
        <references count="1">
          <reference field="4294967294" count="1" selected="0">
            <x v="0"/>
          </reference>
        </references>
      </pivotArea>
    </chartFormat>
    <chartFormat chart="22" format="3" series="1">
      <pivotArea type="data" outline="0" fieldPosition="0">
        <references count="1">
          <reference field="4294967294" count="1" selected="0">
            <x v="0"/>
          </reference>
        </references>
      </pivotArea>
    </chartFormat>
    <chartFormat chart="26" format="4" series="1">
      <pivotArea type="data" outline="0" fieldPosition="0">
        <references count="1">
          <reference field="4294967294" count="1" selected="0">
            <x v="0"/>
          </reference>
        </references>
      </pivotArea>
    </chartFormat>
    <chartFormat chart="26" format="5">
      <pivotArea type="data" outline="0" fieldPosition="0">
        <references count="2">
          <reference field="4294967294" count="1" selected="0">
            <x v="0"/>
          </reference>
          <reference field="1" count="1" selected="0">
            <x v="0"/>
          </reference>
        </references>
      </pivotArea>
    </chartFormat>
    <chartFormat chart="26" format="6">
      <pivotArea type="data" outline="0" fieldPosition="0">
        <references count="2">
          <reference field="4294967294" count="1" selected="0">
            <x v="0"/>
          </reference>
          <reference field="1" count="1" selected="0">
            <x v="1"/>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C6CAFC5-7409-444F-B7C1-02512EF82604}" name="Churn Rate By Last Interaction" cacheId="5" applyNumberFormats="0" applyBorderFormats="0" applyFontFormats="0" applyPatternFormats="0" applyAlignmentFormats="0" applyWidthHeightFormats="1" dataCaption="Values" tag="479d784e-166d-4dd9-aab4-2d756095023d" updatedVersion="8" minRefreshableVersion="3" useAutoFormatting="1" subtotalHiddenItems="1" itemPrintTitles="1" createdVersion="8" indent="0" outline="1" outlineData="1" multipleFieldFilters="0" chartFormat="12">
  <location ref="I2:J33" firstHeaderRow="1" firstDataRow="1" firstDataCol="1"/>
  <pivotFields count="3">
    <pivotField dataField="1" subtotalTop="0" showAll="0" defaultSubtotal="0"/>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llDrilled="1" subtotalTop="0" showAll="0" dataSourceSort="1" defaultSubtotal="0" defaultAttributeDrillState="1"/>
  </pivotFields>
  <rowFields count="1">
    <field x="1"/>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fld="0" subtotal="count" baseField="0" baseItem="0"/>
  </dataFields>
  <chartFormats count="4">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7E1C45F-8418-4470-8200-D4F0BFCAA447}" name="Churn Rate By Contract Length" cacheId="3" applyNumberFormats="0" applyBorderFormats="0" applyFontFormats="0" applyPatternFormats="0" applyAlignmentFormats="0" applyWidthHeightFormats="1" dataCaption="Values" tag="808cdfa5-d5f4-45cf-9a4d-992bed13bf65" updatedVersion="8" minRefreshableVersion="3" useAutoFormatting="1" subtotalHiddenItems="1" itemPrintTitles="1" createdVersion="8" indent="0" outline="1" outlineData="1" multipleFieldFilters="0" chartFormat="44">
  <location ref="CJ2:CK6" firstHeaderRow="1" firstDataRow="1" firstDataCol="1"/>
  <pivotFields count="4">
    <pivotField dataField="1" subtotalTop="0" showAll="0" defaultSubtotal="0"/>
    <pivotField allDrilled="1" subtotalTop="0" showAll="0" sortType="ascending"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4">
    <i>
      <x/>
    </i>
    <i>
      <x v="1"/>
    </i>
    <i>
      <x v="2"/>
    </i>
    <i t="grand">
      <x/>
    </i>
  </rowItems>
  <colItems count="1">
    <i/>
  </colItems>
  <dataFields count="1">
    <dataField fld="0" subtotal="count" baseField="0" baseItem="0"/>
  </dataFields>
  <chartFormats count="18">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3" format="0" series="1">
      <pivotArea type="data" outline="0" fieldPosition="0">
        <references count="1">
          <reference field="4294967294" count="1" selected="0">
            <x v="0"/>
          </reference>
        </references>
      </pivotArea>
    </chartFormat>
    <chartFormat chart="23" format="1">
      <pivotArea type="data" outline="0" fieldPosition="0">
        <references count="2">
          <reference field="4294967294" count="1" selected="0">
            <x v="0"/>
          </reference>
          <reference field="2" count="1" selected="0">
            <x v="0"/>
          </reference>
        </references>
      </pivotArea>
    </chartFormat>
    <chartFormat chart="23" format="2">
      <pivotArea type="data" outline="0" fieldPosition="0">
        <references count="2">
          <reference field="4294967294" count="1" selected="0">
            <x v="0"/>
          </reference>
          <reference field="2" count="1" selected="0">
            <x v="1"/>
          </reference>
        </references>
      </pivotArea>
    </chartFormat>
    <chartFormat chart="23" format="3">
      <pivotArea type="data" outline="0" fieldPosition="0">
        <references count="2">
          <reference field="4294967294" count="1" selected="0">
            <x v="0"/>
          </reference>
          <reference field="2" count="1" selected="0">
            <x v="2"/>
          </reference>
        </references>
      </pivotArea>
    </chartFormat>
    <chartFormat chart="26" format="8" series="1">
      <pivotArea type="data" outline="0" fieldPosition="0">
        <references count="1">
          <reference field="4294967294" count="1" selected="0">
            <x v="0"/>
          </reference>
        </references>
      </pivotArea>
    </chartFormat>
    <chartFormat chart="26" format="9">
      <pivotArea type="data" outline="0" fieldPosition="0">
        <references count="2">
          <reference field="4294967294" count="1" selected="0">
            <x v="0"/>
          </reference>
          <reference field="2" count="1" selected="0">
            <x v="0"/>
          </reference>
        </references>
      </pivotArea>
    </chartFormat>
    <chartFormat chart="26" format="10">
      <pivotArea type="data" outline="0" fieldPosition="0">
        <references count="2">
          <reference field="4294967294" count="1" selected="0">
            <x v="0"/>
          </reference>
          <reference field="2" count="1" selected="0">
            <x v="1"/>
          </reference>
        </references>
      </pivotArea>
    </chartFormat>
    <chartFormat chart="26" format="11">
      <pivotArea type="data" outline="0" fieldPosition="0">
        <references count="2">
          <reference field="4294967294" count="1" selected="0">
            <x v="0"/>
          </reference>
          <reference field="2" count="1" selected="0">
            <x v="2"/>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1988B76-D6E1-4EAA-B00D-D033404DB793}" name="Churn Rate By Total Spend Group" cacheId="1" applyNumberFormats="0" applyBorderFormats="0" applyFontFormats="0" applyPatternFormats="0" applyAlignmentFormats="0" applyWidthHeightFormats="1" dataCaption="Values" tag="da41a9c5-fd03-4329-b23f-bc83aa4d5786" updatedVersion="8" minRefreshableVersion="3" useAutoFormatting="1" subtotalHiddenItems="1" itemPrintTitles="1" createdVersion="8" indent="0" outline="1" outlineData="1" multipleFieldFilters="0" chartFormat="41">
  <location ref="CR2:CS6" firstHeaderRow="1" firstDataRow="1" firstDataCol="1"/>
  <pivotFields count="5">
    <pivotField dataField="1" subtotalTop="0" showAll="0" defaultSubtotal="0"/>
    <pivotField allDrilled="1" subtotalTop="0" showAll="0" sortType="ascending"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4">
    <i>
      <x/>
    </i>
    <i>
      <x v="1"/>
    </i>
    <i>
      <x v="2"/>
    </i>
    <i t="grand">
      <x/>
    </i>
  </rowItems>
  <colItems count="1">
    <i/>
  </colItems>
  <dataFields count="1">
    <dataField fld="0" subtotal="count" baseField="0" baseItem="0"/>
  </dataFields>
  <chartFormats count="14">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3" format="0" series="1">
      <pivotArea type="data" outline="0" fieldPosition="0">
        <references count="1">
          <reference field="4294967294" count="1" selected="0">
            <x v="0"/>
          </reference>
        </references>
      </pivotArea>
    </chartFormat>
    <chartFormat chart="25"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0"/>
          </reference>
        </references>
      </pivotArea>
    </chartFormat>
    <chartFormat chart="31" format="2" series="1">
      <pivotArea type="data" outline="0" fieldPosition="0">
        <references count="1">
          <reference field="4294967294" count="1" selected="0">
            <x v="0"/>
          </reference>
        </references>
      </pivotArea>
    </chartFormat>
  </chartFormats>
  <pivotHierarchies count="21">
    <pivotHierarchy dragToData="1"/>
    <pivotHierarchy dragToData="1"/>
    <pivotHierarchy multipleItemSelectionAllowed="1" dragToData="1"/>
    <pivotHierarchy multipleItemSelectionAllowed="1" dragToData="1">
      <members count="1" level="1">
        <member name="[data].[Tenure].&amp;[59]"/>
      </members>
    </pivotHierarchy>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3DA434E-4A43-4F50-868A-DE5DA2D5BC7C}" name="PivotTable4" cacheId="12" applyNumberFormats="0" applyBorderFormats="0" applyFontFormats="0" applyPatternFormats="0" applyAlignmentFormats="0" applyWidthHeightFormats="1" dataCaption="Values" tag="3b5894a7-d8d5-4676-a8fd-8d12e983bbad" updatedVersion="8" minRefreshableVersion="3" useAutoFormatting="1" subtotalHiddenItems="1" itemPrintTitles="1" createdVersion="8" indent="0" outline="1" outlineData="1" multipleFieldFilters="0" chartFormat="14">
  <location ref="DG2:DG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AFF0A58-B807-4E6E-8493-09198E585CEA}" name="Churn Rate By Subscription Type" cacheId="6" applyNumberFormats="0" applyBorderFormats="0" applyFontFormats="0" applyPatternFormats="0" applyAlignmentFormats="0" applyWidthHeightFormats="1" dataCaption="Values" tag="5898fb0c-61a6-4a9a-ad37-387f0fe63da5" updatedVersion="8" minRefreshableVersion="3" useAutoFormatting="1" itemPrintTitles="1" createdVersion="8" indent="0" outline="1" outlineData="1" multipleFieldFilters="0" chartFormat="49">
  <location ref="CC2:CD6" firstHeaderRow="1" firstDataRow="1" firstDataCol="1"/>
  <pivotFields count="4">
    <pivotField dataField="1" subtotalTop="0" showAll="0" defaultSubtotal="0"/>
    <pivotField allDrilled="1" subtotalTop="0" showAll="0" sortType="ascending"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4">
    <i>
      <x/>
    </i>
    <i>
      <x v="1"/>
    </i>
    <i>
      <x v="2"/>
    </i>
    <i t="grand">
      <x/>
    </i>
  </rowItems>
  <colItems count="1">
    <i/>
  </colItems>
  <dataFields count="1">
    <dataField fld="0" subtotal="count" baseField="0" baseItem="0"/>
  </dataFields>
  <chartFormats count="17">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1" format="1">
      <pivotArea type="data" outline="0" fieldPosition="0">
        <references count="2">
          <reference field="4294967294" count="1" selected="0">
            <x v="0"/>
          </reference>
          <reference field="2" count="1" selected="0">
            <x v="0"/>
          </reference>
        </references>
      </pivotArea>
    </chartFormat>
    <chartFormat chart="21" format="2">
      <pivotArea type="data" outline="0" fieldPosition="0">
        <references count="2">
          <reference field="4294967294" count="1" selected="0">
            <x v="0"/>
          </reference>
          <reference field="2" count="1" selected="0">
            <x v="1"/>
          </reference>
        </references>
      </pivotArea>
    </chartFormat>
    <chartFormat chart="21" format="3">
      <pivotArea type="data" outline="0" fieldPosition="0">
        <references count="2">
          <reference field="4294967294" count="1" selected="0">
            <x v="0"/>
          </reference>
          <reference field="2" count="1" selected="0">
            <x v="2"/>
          </reference>
        </references>
      </pivotArea>
    </chartFormat>
    <chartFormat chart="24" format="12" series="1">
      <pivotArea type="data" outline="0" fieldPosition="0">
        <references count="1">
          <reference field="4294967294" count="1" selected="0">
            <x v="0"/>
          </reference>
        </references>
      </pivotArea>
    </chartFormat>
    <chartFormat chart="24" format="13">
      <pivotArea type="data" outline="0" fieldPosition="0">
        <references count="2">
          <reference field="4294967294" count="1" selected="0">
            <x v="0"/>
          </reference>
          <reference field="2" count="1" selected="0">
            <x v="0"/>
          </reference>
        </references>
      </pivotArea>
    </chartFormat>
    <chartFormat chart="24" format="14">
      <pivotArea type="data" outline="0" fieldPosition="0">
        <references count="2">
          <reference field="4294967294" count="1" selected="0">
            <x v="0"/>
          </reference>
          <reference field="2" count="1" selected="0">
            <x v="1"/>
          </reference>
        </references>
      </pivotArea>
    </chartFormat>
    <chartFormat chart="24" format="15">
      <pivotArea type="data" outline="0" fieldPosition="0">
        <references count="2">
          <reference field="4294967294" count="1" selected="0">
            <x v="0"/>
          </reference>
          <reference field="2" count="1" selected="0">
            <x v="2"/>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F3F9645-034E-4F4A-A688-3250FBF3A0A3}" name="Churn Rate By Age" cacheId="2" applyNumberFormats="0" applyBorderFormats="0" applyFontFormats="0" applyPatternFormats="0" applyAlignmentFormats="0" applyWidthHeightFormats="1" dataCaption="Values" tag="3b5894a7-d8d5-4676-a8fd-8d12e983bbad" updatedVersion="8" minRefreshableVersion="3" useAutoFormatting="1" subtotalHiddenItems="1" itemPrintTitles="1" createdVersion="8" indent="0" outline="1" outlineData="1" multipleFieldFilters="0" chartFormat="18">
  <location ref="AF2:AG7" firstHeaderRow="1" firstDataRow="1" firstDataCol="1"/>
  <pivotFields count="3">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5">
    <i>
      <x v="2"/>
    </i>
    <i>
      <x v="3"/>
    </i>
    <i>
      <x v="1"/>
    </i>
    <i>
      <x/>
    </i>
    <i t="grand">
      <x/>
    </i>
  </rowItems>
  <colItems count="1">
    <i/>
  </colItems>
  <dataFields count="1">
    <dataField fld="0" subtotal="count" baseField="0" baseItem="0"/>
  </dataFields>
  <chartFormats count="5">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BCB8B30-0915-48C9-BE91-CDDAADB5A72C}" name="PivotTable3" cacheId="11" applyNumberFormats="0" applyBorderFormats="0" applyFontFormats="0" applyPatternFormats="0" applyAlignmentFormats="0" applyWidthHeightFormats="1" dataCaption="Values" tag="3b5894a7-d8d5-4676-a8fd-8d12e983bbad" updatedVersion="8" minRefreshableVersion="3" useAutoFormatting="1" subtotalHiddenItems="1" itemPrintTitles="1" createdVersion="8" indent="0" outline="1" outlineData="1" multipleFieldFilters="0" chartFormat="14">
  <location ref="DD2:DD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pport_Calls" xr10:uid="{EE4B02AA-C02C-4214-A662-947E809807A4}" sourceName="[data].[Support Calls]">
  <pivotTables>
    <pivotTable tabId="1" name="Churn Rate By Total Spend Group"/>
    <pivotTable tabId="1" name="Churn Rate By Age"/>
    <pivotTable tabId="1" name="Churn Rate By Contract Length"/>
    <pivotTable tabId="1" name="Churn Rate By Gender"/>
    <pivotTable tabId="1" name="Churn Rate By Last Interaction"/>
    <pivotTable tabId="1" name="Churn Rate By Payment Delay"/>
    <pivotTable tabId="1" name="Churn Rate By Subscription Type"/>
    <pivotTable tabId="1" name="Churn Rate By Tenure"/>
    <pivotTable tabId="1" name="Churn Rate By Usage Frequency"/>
    <pivotTable tabId="1" name="PivotTable1"/>
    <pivotTable tabId="1" name="PivotTable3"/>
    <pivotTable tabId="1" name="PivotTable4"/>
  </pivotTables>
  <data>
    <olap pivotCacheId="2015678444">
      <levels count="2">
        <level uniqueName="[data].[Support Calls].[(All)]" sourceCaption="(All)" count="0"/>
        <level uniqueName="[data].[Support Calls].[Support Calls]" sourceCaption="Support Calls" count="11">
          <ranges>
            <range startItem="0">
              <i n="[data].[Support Calls].&amp;[0]" c="0"/>
              <i n="[data].[Support Calls].&amp;[1]" c="1"/>
              <i n="[data].[Support Calls].&amp;[2]" c="2"/>
              <i n="[data].[Support Calls].&amp;[3]" c="3"/>
              <i n="[data].[Support Calls].&amp;[4]" c="4"/>
              <i n="[data].[Support Calls].&amp;[5]" c="5"/>
              <i n="[data].[Support Calls].&amp;[6]" c="6"/>
              <i n="[data].[Support Calls].&amp;[7]" c="7"/>
              <i n="[data].[Support Calls].&amp;[8]" c="8"/>
              <i n="[data].[Support Calls].&amp;[9]" c="9"/>
              <i n="[data].[Support Calls].&amp;[10]" c="10"/>
            </range>
          </ranges>
        </level>
      </levels>
      <selections count="1">
        <selection n="[data].[Support Call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scription_Type" xr10:uid="{A3089537-C074-4C0E-BE71-95E094A76C7F}" sourceName="[data].[Subscription Type]">
  <pivotTables>
    <pivotTable tabId="1" name="Churn Rate By Total Spend Group"/>
    <pivotTable tabId="1" name="Churn Rate By Age"/>
    <pivotTable tabId="1" name="Churn Rate By Contract Length"/>
    <pivotTable tabId="1" name="Churn Rate By Gender"/>
    <pivotTable tabId="1" name="Churn Rate By Last Interaction"/>
    <pivotTable tabId="1" name="Churn Rate By Payment Delay"/>
    <pivotTable tabId="1" name="Churn Rate By Support Calls"/>
    <pivotTable tabId="1" name="Churn Rate By Tenure"/>
    <pivotTable tabId="1" name="Churn Rate By Usage Frequency"/>
    <pivotTable tabId="1" name="PivotTable1"/>
    <pivotTable tabId="1" name="PivotTable3"/>
    <pivotTable tabId="1" name="PivotTable4"/>
  </pivotTables>
  <data>
    <olap pivotCacheId="2015678444">
      <levels count="2">
        <level uniqueName="[data].[Subscription Type].[(All)]" sourceCaption="(All)" count="0"/>
        <level uniqueName="[data].[Subscription Type].[Subscription Type]" sourceCaption="Subscription Type" count="3">
          <ranges>
            <range startItem="0">
              <i n="[data].[Subscription Type].&amp;[Basic]" c="Basic"/>
              <i n="[data].[Subscription Type].&amp;[Premium]" c="Premium"/>
              <i n="[data].[Subscription Type].&amp;[Standard]" c="Standard"/>
            </range>
          </ranges>
        </level>
      </levels>
      <selections count="1">
        <selection n="[data].[Subscription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D1C5B6EE-EE10-42A4-A27F-B5B023C22E1D}" sourceName="[data].[Age Group]">
  <pivotTables>
    <pivotTable tabId="1" name="Churn Rate By Total Spend Group"/>
    <pivotTable tabId="1" name="Churn Rate By Contract Length"/>
    <pivotTable tabId="1" name="Churn Rate By Gender"/>
    <pivotTable tabId="1" name="Churn Rate By Last Interaction"/>
    <pivotTable tabId="1" name="Churn Rate By Payment Delay"/>
    <pivotTable tabId="1" name="Churn Rate By Subscription Type"/>
    <pivotTable tabId="1" name="Churn Rate By Support Calls"/>
    <pivotTable tabId="1" name="Churn Rate By Tenure"/>
    <pivotTable tabId="1" name="Churn Rate By Usage Frequency"/>
  </pivotTables>
  <data>
    <olap pivotCacheId="2015678444">
      <levels count="2">
        <level uniqueName="[data].[Age Group].[(All)]" sourceCaption="(All)" count="0"/>
        <level uniqueName="[data].[Age Group].[Age Group]" sourceCaption="Age Group" count="4">
          <ranges>
            <range startItem="0">
              <i n="[data].[Age Group].&amp;[Adults]" c="Adults"/>
              <i n="[data].[Age Group].&amp;[Middle-aged]" c="Middle-aged"/>
              <i n="[data].[Age Group].&amp;[Seniors]" c="Seniors"/>
              <i n="[data].[Age Group].&amp;[Young]" c="Young"/>
            </range>
          </ranges>
        </level>
      </levels>
      <selections count="1">
        <selection n="[data].[Age Group].[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ract_Length" xr10:uid="{71106776-BA9E-4630-977F-59C815599C44}" sourceName="[data].[Contract Length]">
  <pivotTables>
    <pivotTable tabId="1" name="Churn Rate By Total Spend Group"/>
    <pivotTable tabId="1" name="Churn Rate By Age"/>
    <pivotTable tabId="1" name="Churn Rate By Gender"/>
    <pivotTable tabId="1" name="Churn Rate By Last Interaction"/>
    <pivotTable tabId="1" name="Churn Rate By Payment Delay"/>
    <pivotTable tabId="1" name="Churn Rate By Subscription Type"/>
    <pivotTable tabId="1" name="Churn Rate By Support Calls"/>
    <pivotTable tabId="1" name="Churn Rate By Tenure"/>
    <pivotTable tabId="1" name="Churn Rate By Usage Frequency"/>
    <pivotTable tabId="1" name="PivotTable1"/>
    <pivotTable tabId="1" name="PivotTable3"/>
    <pivotTable tabId="1" name="PivotTable4"/>
  </pivotTables>
  <data>
    <olap pivotCacheId="2015678444">
      <levels count="2">
        <level uniqueName="[data].[Contract Length].[(All)]" sourceCaption="(All)" count="0"/>
        <level uniqueName="[data].[Contract Length].[Contract Length]" sourceCaption="Contract Length" count="3">
          <ranges>
            <range startItem="0">
              <i n="[data].[Contract Length].&amp;[Annual]" c="Annual"/>
              <i n="[data].[Contract Length].&amp;[Monthly]" c="Monthly"/>
              <i n="[data].[Contract Length].&amp;[Quarterly]" c="Quarterly"/>
            </range>
          </ranges>
        </level>
      </levels>
      <selections count="1">
        <selection n="[data].[Contract Length].[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Delay" xr10:uid="{2B7A1DF9-3478-47A1-A347-B9E9D693D01C}" sourceName="[data].[Payment Delay]">
  <pivotTables>
    <pivotTable tabId="1" name="Churn Rate By Total Spend Group"/>
    <pivotTable tabId="1" name="Churn Rate By Age"/>
    <pivotTable tabId="1" name="Churn Rate By Contract Length"/>
    <pivotTable tabId="1" name="Churn Rate By Gender"/>
    <pivotTable tabId="1" name="Churn Rate By Last Interaction"/>
    <pivotTable tabId="1" name="Churn Rate By Subscription Type"/>
    <pivotTable tabId="1" name="Churn Rate By Support Calls"/>
    <pivotTable tabId="1" name="Churn Rate By Tenure"/>
    <pivotTable tabId="1" name="Churn Rate By Usage Frequency"/>
    <pivotTable tabId="1" name="PivotTable1"/>
    <pivotTable tabId="1" name="PivotTable3"/>
    <pivotTable tabId="1" name="PivotTable4"/>
  </pivotTables>
  <data>
    <olap pivotCacheId="2015678444">
      <levels count="2">
        <level uniqueName="[data].[Payment Delay].[(All)]" sourceCaption="(All)" count="0"/>
        <level uniqueName="[data].[Payment Delay].[Payment Delay]" sourceCaption="Payment Delay" count="31">
          <ranges>
            <range startItem="0">
              <i n="[data].[Payment Delay].&amp;[0]" c="0"/>
              <i n="[data].[Payment Delay].&amp;[1]" c="1"/>
              <i n="[data].[Payment Delay].&amp;[2]" c="2"/>
              <i n="[data].[Payment Delay].&amp;[3]" c="3"/>
              <i n="[data].[Payment Delay].&amp;[4]" c="4"/>
              <i n="[data].[Payment Delay].&amp;[5]" c="5"/>
              <i n="[data].[Payment Delay].&amp;[6]" c="6"/>
              <i n="[data].[Payment Delay].&amp;[7]" c="7"/>
              <i n="[data].[Payment Delay].&amp;[8]" c="8"/>
              <i n="[data].[Payment Delay].&amp;[9]" c="9"/>
              <i n="[data].[Payment Delay].&amp;[10]" c="10"/>
              <i n="[data].[Payment Delay].&amp;[11]" c="11"/>
              <i n="[data].[Payment Delay].&amp;[12]" c="12"/>
              <i n="[data].[Payment Delay].&amp;[13]" c="13"/>
              <i n="[data].[Payment Delay].&amp;[14]" c="14"/>
              <i n="[data].[Payment Delay].&amp;[15]" c="15"/>
              <i n="[data].[Payment Delay].&amp;[16]" c="16"/>
              <i n="[data].[Payment Delay].&amp;[17]" c="17"/>
              <i n="[data].[Payment Delay].&amp;[18]" c="18"/>
              <i n="[data].[Payment Delay].&amp;[19]" c="19"/>
              <i n="[data].[Payment Delay].&amp;[20]" c="20"/>
              <i n="[data].[Payment Delay].&amp;[21]" c="21"/>
              <i n="[data].[Payment Delay].&amp;[22]" c="22"/>
              <i n="[data].[Payment Delay].&amp;[23]" c="23"/>
              <i n="[data].[Payment Delay].&amp;[24]" c="24"/>
              <i n="[data].[Payment Delay].&amp;[25]" c="25"/>
              <i n="[data].[Payment Delay].&amp;[26]" c="26"/>
              <i n="[data].[Payment Delay].&amp;[27]" c="27"/>
              <i n="[data].[Payment Delay].&amp;[28]" c="28"/>
              <i n="[data].[Payment Delay].&amp;[29]" c="29"/>
              <i n="[data].[Payment Delay].&amp;[30]" c="30"/>
            </range>
          </ranges>
        </level>
      </levels>
      <selections count="1">
        <selection n="[data].[Payment Dela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pport Calls" xr10:uid="{D095E35A-C7EB-478B-8BA3-48D450069B31}" cache="Slicer_Support_Calls" caption="Support Calls" startItem="4" level="1" rowHeight="234950"/>
  <slicer name="Subscription Type" xr10:uid="{F6422A5C-0078-437E-9D4A-A88BB7340834}" cache="Slicer_Subscription_Type" caption="Subscription Type" level="1" rowHeight="234950"/>
  <slicer name="Age Group" xr10:uid="{84D8B61D-A6F4-4AF3-BC80-E29025BFBC82}" cache="Slicer_Age_Group" caption="Age Group" level="1" rowHeight="234950"/>
  <slicer name="Contract Length" xr10:uid="{135B0EC7-CB21-4963-850D-3AE5736FEABC}" cache="Slicer_Contract_Length" caption="Contract Length" level="1" rowHeight="234950"/>
  <slicer name="Payment Delay" xr10:uid="{BA2387CD-257D-419D-9502-5E13D609DA42}" cache="Slicer_Payment_Delay" caption="Payment Delay" startItem="20"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G63"/>
  <sheetViews>
    <sheetView zoomScale="97" zoomScaleNormal="40" workbookViewId="0">
      <selection activeCell="Q1" sqref="Q1"/>
    </sheetView>
  </sheetViews>
  <sheetFormatPr defaultRowHeight="14.4" x14ac:dyDescent="0.3"/>
  <cols>
    <col min="1" max="1" width="12.5546875" bestFit="1" customWidth="1"/>
    <col min="2" max="2" width="9.88671875" bestFit="1" customWidth="1"/>
    <col min="9" max="9" width="12.5546875" bestFit="1" customWidth="1"/>
    <col min="10" max="10" width="9.88671875" bestFit="1" customWidth="1"/>
    <col min="21" max="21" width="12.5546875" bestFit="1" customWidth="1"/>
    <col min="22" max="22" width="9.88671875" bestFit="1" customWidth="1"/>
    <col min="32" max="32" width="12.5546875" bestFit="1" customWidth="1"/>
    <col min="33" max="33" width="9.88671875" bestFit="1" customWidth="1"/>
    <col min="42" max="42" width="12.5546875" bestFit="1" customWidth="1"/>
    <col min="43" max="43" width="9.88671875" bestFit="1" customWidth="1"/>
    <col min="55" max="55" width="12.5546875" bestFit="1" customWidth="1"/>
    <col min="56" max="56" width="9.88671875" bestFit="1" customWidth="1"/>
    <col min="67" max="67" width="12.5546875" bestFit="1" customWidth="1"/>
    <col min="68" max="68" width="9.88671875" bestFit="1" customWidth="1"/>
    <col min="81" max="81" width="12.5546875" bestFit="1" customWidth="1"/>
    <col min="82" max="82" width="9.88671875" bestFit="1" customWidth="1"/>
    <col min="88" max="88" width="12.5546875" bestFit="1" customWidth="1"/>
    <col min="89" max="89" width="9.88671875" bestFit="1" customWidth="1"/>
    <col min="96" max="96" width="12.5546875" bestFit="1" customWidth="1"/>
    <col min="97" max="97" width="9.88671875" bestFit="1" customWidth="1"/>
    <col min="105" max="105" width="9.88671875" bestFit="1" customWidth="1"/>
    <col min="108" max="109" width="17.33203125" bestFit="1" customWidth="1"/>
    <col min="111" max="112" width="10.6640625" bestFit="1" customWidth="1"/>
  </cols>
  <sheetData>
    <row r="1" spans="1:111" x14ac:dyDescent="0.3">
      <c r="BC1" s="2" t="s">
        <v>1</v>
      </c>
      <c r="BD1" t="s">
        <v>0</v>
      </c>
      <c r="BO1" s="2" t="s">
        <v>1</v>
      </c>
      <c r="BP1" t="s">
        <v>0</v>
      </c>
    </row>
    <row r="2" spans="1:111" x14ac:dyDescent="0.3">
      <c r="A2" s="2" t="s">
        <v>1</v>
      </c>
      <c r="B2" t="s">
        <v>0</v>
      </c>
      <c r="I2" s="2" t="s">
        <v>1</v>
      </c>
      <c r="J2" t="s">
        <v>0</v>
      </c>
      <c r="U2" s="2" t="s">
        <v>1</v>
      </c>
      <c r="V2" t="s">
        <v>0</v>
      </c>
      <c r="AF2" s="2" t="s">
        <v>1</v>
      </c>
      <c r="AG2" t="s">
        <v>0</v>
      </c>
      <c r="AP2" s="2" t="s">
        <v>1</v>
      </c>
      <c r="AQ2" t="s">
        <v>0</v>
      </c>
      <c r="BC2" s="3">
        <v>1</v>
      </c>
      <c r="BD2" s="1">
        <v>0.61716315140972677</v>
      </c>
      <c r="BO2" s="3">
        <v>0</v>
      </c>
      <c r="BP2" s="1">
        <v>0.30282647584973166</v>
      </c>
      <c r="CC2" s="2" t="s">
        <v>1</v>
      </c>
      <c r="CD2" t="s">
        <v>0</v>
      </c>
      <c r="CJ2" s="2" t="s">
        <v>1</v>
      </c>
      <c r="CK2" t="s">
        <v>0</v>
      </c>
      <c r="CR2" s="2" t="s">
        <v>1</v>
      </c>
      <c r="CS2" t="s">
        <v>0</v>
      </c>
      <c r="DA2" t="s">
        <v>0</v>
      </c>
      <c r="DD2" t="s">
        <v>18</v>
      </c>
      <c r="DG2" t="s">
        <v>19</v>
      </c>
    </row>
    <row r="3" spans="1:111" x14ac:dyDescent="0.3">
      <c r="A3" s="3" t="s">
        <v>2</v>
      </c>
      <c r="B3" s="1">
        <v>0.6666911533214398</v>
      </c>
      <c r="I3" s="3">
        <v>1</v>
      </c>
      <c r="J3" s="1">
        <v>0.48813295868954387</v>
      </c>
      <c r="U3" s="3">
        <v>0</v>
      </c>
      <c r="V3" s="1">
        <v>0.46669427354472315</v>
      </c>
      <c r="AF3" s="3" t="s">
        <v>7</v>
      </c>
      <c r="AG3" s="1">
        <v>1</v>
      </c>
      <c r="AP3" s="3">
        <v>1</v>
      </c>
      <c r="AQ3" s="1">
        <v>0.65366005931012949</v>
      </c>
      <c r="BC3" s="3">
        <v>2</v>
      </c>
      <c r="BD3" s="1">
        <v>0.62180004401085598</v>
      </c>
      <c r="BO3" s="3">
        <v>1</v>
      </c>
      <c r="BP3" s="1">
        <v>0.3036300305141344</v>
      </c>
      <c r="CC3" s="3" t="s">
        <v>9</v>
      </c>
      <c r="CD3" s="1">
        <v>0.58178233328206064</v>
      </c>
      <c r="CJ3" s="3" t="s">
        <v>12</v>
      </c>
      <c r="CK3" s="1">
        <v>0.4607614081423041</v>
      </c>
      <c r="CR3" s="3" t="s">
        <v>15</v>
      </c>
      <c r="CS3" s="1">
        <v>1</v>
      </c>
      <c r="DA3" s="1">
        <v>0.56710719729965153</v>
      </c>
      <c r="DD3">
        <v>249999</v>
      </c>
      <c r="DG3">
        <v>440832</v>
      </c>
    </row>
    <row r="4" spans="1:111" x14ac:dyDescent="0.3">
      <c r="A4" s="3" t="s">
        <v>3</v>
      </c>
      <c r="B4" s="1">
        <v>0.49126880104854309</v>
      </c>
      <c r="I4" s="3">
        <v>2</v>
      </c>
      <c r="J4" s="1">
        <v>0.4945688051371302</v>
      </c>
      <c r="U4" s="3">
        <v>1</v>
      </c>
      <c r="V4" s="1">
        <v>0.45784619000058752</v>
      </c>
      <c r="AF4" s="3" t="s">
        <v>8</v>
      </c>
      <c r="AG4" s="1">
        <v>0.54734692881488289</v>
      </c>
      <c r="AP4" s="3">
        <v>2</v>
      </c>
      <c r="AQ4" s="1">
        <v>0.64714828897338406</v>
      </c>
      <c r="BC4" s="3">
        <v>3</v>
      </c>
      <c r="BD4" s="1">
        <v>0.60767174745358665</v>
      </c>
      <c r="BO4" s="3">
        <v>2</v>
      </c>
      <c r="BP4" s="1">
        <v>0.31551276081176488</v>
      </c>
      <c r="CC4" s="3" t="s">
        <v>10</v>
      </c>
      <c r="CD4" s="1">
        <v>0.55941699511696419</v>
      </c>
      <c r="CJ4" s="3" t="s">
        <v>13</v>
      </c>
      <c r="CK4" s="1">
        <v>1</v>
      </c>
      <c r="CR4" s="3" t="s">
        <v>16</v>
      </c>
      <c r="CS4" s="1">
        <v>0.53663240631708509</v>
      </c>
      <c r="DA4" s="1">
        <f>DA3</f>
        <v>0.56710719729965153</v>
      </c>
      <c r="DD4">
        <f>DD3</f>
        <v>249999</v>
      </c>
      <c r="DG4">
        <f>DG3</f>
        <v>440832</v>
      </c>
    </row>
    <row r="5" spans="1:111" x14ac:dyDescent="0.3">
      <c r="A5" s="3" t="s">
        <v>4</v>
      </c>
      <c r="B5" s="1">
        <v>0.56710719729965153</v>
      </c>
      <c r="I5" s="3">
        <v>3</v>
      </c>
      <c r="J5" s="1">
        <v>0.4954820178325654</v>
      </c>
      <c r="U5" s="3">
        <v>2</v>
      </c>
      <c r="V5" s="1">
        <v>0.46682915230055877</v>
      </c>
      <c r="AF5" s="3" t="s">
        <v>6</v>
      </c>
      <c r="AG5" s="1">
        <v>0.47004771662140798</v>
      </c>
      <c r="AP5" s="3">
        <v>3</v>
      </c>
      <c r="AQ5" s="1">
        <v>0.63440860215053763</v>
      </c>
      <c r="BC5" s="3">
        <v>4</v>
      </c>
      <c r="BD5" s="1">
        <v>0.61451029596280171</v>
      </c>
      <c r="BO5" s="3">
        <v>3</v>
      </c>
      <c r="BP5" s="1">
        <v>0.41643118587494549</v>
      </c>
      <c r="CC5" s="3" t="s">
        <v>11</v>
      </c>
      <c r="CD5" s="1">
        <v>0.56069953328684086</v>
      </c>
      <c r="CJ5" s="3" t="s">
        <v>14</v>
      </c>
      <c r="CK5" s="1">
        <v>0.46025604713079932</v>
      </c>
      <c r="CR5" s="3" t="s">
        <v>17</v>
      </c>
      <c r="CS5" s="1">
        <v>0.41237679674626149</v>
      </c>
    </row>
    <row r="6" spans="1:111" x14ac:dyDescent="0.3">
      <c r="I6" s="3">
        <v>4</v>
      </c>
      <c r="J6" s="1">
        <v>0.49046469523234759</v>
      </c>
      <c r="U6" s="3">
        <v>3</v>
      </c>
      <c r="V6" s="1">
        <v>0.46578560939794422</v>
      </c>
      <c r="AF6" s="3" t="s">
        <v>5</v>
      </c>
      <c r="AG6" s="1">
        <v>0.45778312042486008</v>
      </c>
      <c r="AP6" s="3">
        <v>4</v>
      </c>
      <c r="AQ6" s="1">
        <v>0.6413866182258553</v>
      </c>
      <c r="BC6" s="3">
        <v>5</v>
      </c>
      <c r="BD6" s="1">
        <v>0.61395450568678911</v>
      </c>
      <c r="BO6" s="3">
        <v>4</v>
      </c>
      <c r="BP6" s="1">
        <v>0.58498064516129034</v>
      </c>
      <c r="CC6" s="3" t="s">
        <v>4</v>
      </c>
      <c r="CD6" s="1">
        <v>0.56710719729965153</v>
      </c>
      <c r="CJ6" s="3" t="s">
        <v>4</v>
      </c>
      <c r="CK6" s="1">
        <v>0.56710719729965153</v>
      </c>
      <c r="CR6" s="3" t="s">
        <v>4</v>
      </c>
      <c r="CS6" s="1">
        <v>0.56710719729965153</v>
      </c>
    </row>
    <row r="7" spans="1:111" x14ac:dyDescent="0.3">
      <c r="I7" s="3">
        <v>5</v>
      </c>
      <c r="J7" s="1">
        <v>0.49138240574506281</v>
      </c>
      <c r="U7" s="3">
        <v>4</v>
      </c>
      <c r="V7" s="1">
        <v>0.46357303105443382</v>
      </c>
      <c r="AF7" s="3" t="s">
        <v>4</v>
      </c>
      <c r="AG7" s="1">
        <v>0.56710719729965153</v>
      </c>
      <c r="AP7" s="3">
        <v>5</v>
      </c>
      <c r="AQ7" s="1">
        <v>0.64507422402159242</v>
      </c>
      <c r="BC7" s="3">
        <v>6</v>
      </c>
      <c r="BD7" s="1">
        <v>0.61959842863378434</v>
      </c>
      <c r="BO7" s="3">
        <v>5</v>
      </c>
      <c r="BP7" s="1">
        <v>0.94714664098242229</v>
      </c>
    </row>
    <row r="8" spans="1:111" x14ac:dyDescent="0.3">
      <c r="I8" s="3">
        <v>6</v>
      </c>
      <c r="J8" s="1">
        <v>0.49199808909590348</v>
      </c>
      <c r="U8" s="3">
        <v>5</v>
      </c>
      <c r="V8" s="1">
        <v>0.46619684663162925</v>
      </c>
      <c r="AP8" s="3">
        <v>6</v>
      </c>
      <c r="AQ8" s="1">
        <v>0.5353063343717549</v>
      </c>
      <c r="BC8" s="3">
        <v>7</v>
      </c>
      <c r="BD8" s="1">
        <v>0.59837698266322392</v>
      </c>
      <c r="BO8" s="3">
        <v>6</v>
      </c>
      <c r="BP8" s="1">
        <v>1</v>
      </c>
    </row>
    <row r="9" spans="1:111" x14ac:dyDescent="0.3">
      <c r="I9" s="3">
        <v>7</v>
      </c>
      <c r="J9" s="1">
        <v>0.49396949272791768</v>
      </c>
      <c r="U9" s="3">
        <v>6</v>
      </c>
      <c r="V9" s="1">
        <v>0.4668514804765837</v>
      </c>
      <c r="AP9" s="3">
        <v>7</v>
      </c>
      <c r="AQ9" s="1">
        <v>0.54577883472057076</v>
      </c>
      <c r="BC9" s="3">
        <v>8</v>
      </c>
      <c r="BD9" s="1">
        <v>0.61763205828779599</v>
      </c>
      <c r="BO9" s="3">
        <v>7</v>
      </c>
      <c r="BP9" s="1">
        <v>1</v>
      </c>
    </row>
    <row r="10" spans="1:111" x14ac:dyDescent="0.3">
      <c r="I10" s="3">
        <v>8</v>
      </c>
      <c r="J10" s="1">
        <v>0.48985801217038538</v>
      </c>
      <c r="U10" s="3">
        <v>7</v>
      </c>
      <c r="V10" s="1">
        <v>0.46326422740353557</v>
      </c>
      <c r="AP10" s="3">
        <v>8</v>
      </c>
      <c r="AQ10" s="1">
        <v>0.55332464146023463</v>
      </c>
      <c r="BC10" s="3">
        <v>9</v>
      </c>
      <c r="BD10" s="1">
        <v>0.61227305737109661</v>
      </c>
      <c r="BO10" s="3">
        <v>8</v>
      </c>
      <c r="BP10" s="1">
        <v>1</v>
      </c>
    </row>
    <row r="11" spans="1:111" x14ac:dyDescent="0.3">
      <c r="I11" s="3">
        <v>9</v>
      </c>
      <c r="J11" s="1">
        <v>0.49479796757803046</v>
      </c>
      <c r="U11" s="3">
        <v>8</v>
      </c>
      <c r="V11" s="1">
        <v>0.4711697845133791</v>
      </c>
      <c r="AP11" s="3">
        <v>9</v>
      </c>
      <c r="AQ11" s="1">
        <v>0.53796124236793208</v>
      </c>
      <c r="BC11" s="3">
        <v>10</v>
      </c>
      <c r="BD11" s="1">
        <v>0.54678595096090121</v>
      </c>
      <c r="BO11" s="3">
        <v>9</v>
      </c>
      <c r="BP11" s="1">
        <v>1</v>
      </c>
    </row>
    <row r="12" spans="1:111" x14ac:dyDescent="0.3">
      <c r="I12" s="3">
        <v>10</v>
      </c>
      <c r="J12" s="1">
        <v>0.49109979023074618</v>
      </c>
      <c r="U12" s="3">
        <v>9</v>
      </c>
      <c r="V12" s="1">
        <v>0.46659553026261191</v>
      </c>
      <c r="AP12" s="3">
        <v>10</v>
      </c>
      <c r="AQ12" s="1">
        <v>0.53752931978107898</v>
      </c>
      <c r="BC12" s="3">
        <v>11</v>
      </c>
      <c r="BD12" s="1">
        <v>0.55162954738423353</v>
      </c>
      <c r="BO12" s="3">
        <v>10</v>
      </c>
      <c r="BP12" s="1">
        <v>1</v>
      </c>
    </row>
    <row r="13" spans="1:111" x14ac:dyDescent="0.3">
      <c r="I13" s="3">
        <v>11</v>
      </c>
      <c r="J13" s="1">
        <v>0.49491155803246911</v>
      </c>
      <c r="U13" s="3">
        <v>10</v>
      </c>
      <c r="V13" s="1">
        <v>0.46149785936308718</v>
      </c>
      <c r="AP13" s="3">
        <v>11</v>
      </c>
      <c r="AQ13" s="1">
        <v>0.54178073262938342</v>
      </c>
      <c r="BC13" s="3">
        <v>12</v>
      </c>
      <c r="BD13" s="1">
        <v>0.54970683180710189</v>
      </c>
      <c r="BO13" s="3" t="s">
        <v>4</v>
      </c>
      <c r="BP13" s="1">
        <v>0.56710719729965153</v>
      </c>
    </row>
    <row r="14" spans="1:111" x14ac:dyDescent="0.3">
      <c r="I14" s="3">
        <v>12</v>
      </c>
      <c r="J14" s="1">
        <v>0.49246501614639399</v>
      </c>
      <c r="U14" s="3">
        <v>11</v>
      </c>
      <c r="V14" s="1">
        <v>0.46930462612743673</v>
      </c>
      <c r="AP14" s="3">
        <v>12</v>
      </c>
      <c r="AQ14" s="1">
        <v>0.62023217247097839</v>
      </c>
      <c r="BC14" s="3">
        <v>13</v>
      </c>
      <c r="BD14" s="1">
        <v>0.54751914751914754</v>
      </c>
    </row>
    <row r="15" spans="1:111" x14ac:dyDescent="0.3">
      <c r="I15" s="3">
        <v>13</v>
      </c>
      <c r="J15" s="1">
        <v>0.49398460057747834</v>
      </c>
      <c r="U15" s="3">
        <v>12</v>
      </c>
      <c r="V15" s="1">
        <v>0.46168159088266075</v>
      </c>
      <c r="AP15" s="3">
        <v>13</v>
      </c>
      <c r="AQ15" s="1">
        <v>0.62862756952841592</v>
      </c>
      <c r="BC15" s="3">
        <v>14</v>
      </c>
      <c r="BD15" s="1">
        <v>0.55300119252683189</v>
      </c>
    </row>
    <row r="16" spans="1:111" x14ac:dyDescent="0.3">
      <c r="I16" s="3">
        <v>14</v>
      </c>
      <c r="J16" s="1">
        <v>0.49060878898097909</v>
      </c>
      <c r="U16" s="3">
        <v>13</v>
      </c>
      <c r="V16" s="1">
        <v>0.46381983035975433</v>
      </c>
      <c r="AP16" s="3">
        <v>14</v>
      </c>
      <c r="AQ16" s="1">
        <v>0.63824016875094169</v>
      </c>
      <c r="BC16" s="3">
        <v>15</v>
      </c>
      <c r="BD16" s="1">
        <v>0.54557472403992335</v>
      </c>
    </row>
    <row r="17" spans="9:56" x14ac:dyDescent="0.3">
      <c r="I17" s="3">
        <v>15</v>
      </c>
      <c r="J17" s="1">
        <v>0.49641791044776118</v>
      </c>
      <c r="U17" s="3">
        <v>14</v>
      </c>
      <c r="V17" s="1">
        <v>0.46480852558847641</v>
      </c>
      <c r="AP17" s="3">
        <v>15</v>
      </c>
      <c r="AQ17" s="1">
        <v>0.63010623971270385</v>
      </c>
      <c r="BC17" s="3">
        <v>16</v>
      </c>
      <c r="BD17" s="1">
        <v>0.54953508595892697</v>
      </c>
    </row>
    <row r="18" spans="9:56" x14ac:dyDescent="0.3">
      <c r="I18" s="3">
        <v>16</v>
      </c>
      <c r="J18" s="1">
        <v>0.66510282273829069</v>
      </c>
      <c r="U18" s="3">
        <v>15</v>
      </c>
      <c r="V18" s="1">
        <v>0.46946811636791069</v>
      </c>
      <c r="AP18" s="3">
        <v>16</v>
      </c>
      <c r="AQ18" s="1">
        <v>0.62811893022560883</v>
      </c>
      <c r="BC18" s="3">
        <v>17</v>
      </c>
      <c r="BD18" s="1">
        <v>0.54642050737149683</v>
      </c>
    </row>
    <row r="19" spans="9:56" x14ac:dyDescent="0.3">
      <c r="I19" s="3">
        <v>17</v>
      </c>
      <c r="J19" s="1">
        <v>0.66148077229934577</v>
      </c>
      <c r="U19" s="3">
        <v>16</v>
      </c>
      <c r="V19" s="1">
        <v>0.46971388285059634</v>
      </c>
      <c r="AP19" s="3">
        <v>17</v>
      </c>
      <c r="AQ19" s="1">
        <v>0.6366515837104072</v>
      </c>
      <c r="BC19" s="3">
        <v>18</v>
      </c>
      <c r="BD19" s="1">
        <v>0.54582744939815753</v>
      </c>
    </row>
    <row r="20" spans="9:56" x14ac:dyDescent="0.3">
      <c r="I20" s="3">
        <v>18</v>
      </c>
      <c r="J20" s="1">
        <v>0.6625247328848437</v>
      </c>
      <c r="U20" s="3">
        <v>17</v>
      </c>
      <c r="V20" s="1">
        <v>0.46517280218151641</v>
      </c>
      <c r="AP20" s="3">
        <v>18</v>
      </c>
      <c r="AQ20" s="1">
        <v>0.64492325855962218</v>
      </c>
      <c r="BC20" s="3">
        <v>19</v>
      </c>
      <c r="BD20" s="1">
        <v>0.55031570639305449</v>
      </c>
    </row>
    <row r="21" spans="9:56" x14ac:dyDescent="0.3">
      <c r="I21" s="3">
        <v>19</v>
      </c>
      <c r="J21" s="1">
        <v>0.66510172143974966</v>
      </c>
      <c r="U21" s="3">
        <v>18</v>
      </c>
      <c r="V21" s="1">
        <v>0.4616785106008105</v>
      </c>
      <c r="AP21" s="3">
        <v>19</v>
      </c>
      <c r="AQ21" s="1">
        <v>0.63398294762484775</v>
      </c>
      <c r="BC21" s="3">
        <v>20</v>
      </c>
      <c r="BD21" s="1">
        <v>0.54391139074583827</v>
      </c>
    </row>
    <row r="22" spans="9:56" x14ac:dyDescent="0.3">
      <c r="I22" s="3">
        <v>20</v>
      </c>
      <c r="J22" s="1">
        <v>0.6627897776722842</v>
      </c>
      <c r="U22" s="3">
        <v>19</v>
      </c>
      <c r="V22" s="1">
        <v>0.46086905043807719</v>
      </c>
      <c r="AP22" s="3">
        <v>20</v>
      </c>
      <c r="AQ22" s="1">
        <v>0.62593590895477691</v>
      </c>
      <c r="BC22" s="3">
        <v>21</v>
      </c>
      <c r="BD22" s="1">
        <v>0.55106872739230517</v>
      </c>
    </row>
    <row r="23" spans="9:56" x14ac:dyDescent="0.3">
      <c r="I23" s="3">
        <v>21</v>
      </c>
      <c r="J23" s="1">
        <v>0.66595492289442471</v>
      </c>
      <c r="U23" s="3">
        <v>20</v>
      </c>
      <c r="V23" s="1">
        <v>0.46556040756914119</v>
      </c>
      <c r="AP23" s="3">
        <v>21</v>
      </c>
      <c r="AQ23" s="1">
        <v>0.63174273858921159</v>
      </c>
      <c r="BC23" s="3">
        <v>22</v>
      </c>
      <c r="BD23" s="1">
        <v>0.55248250583138958</v>
      </c>
    </row>
    <row r="24" spans="9:56" x14ac:dyDescent="0.3">
      <c r="I24" s="3">
        <v>22</v>
      </c>
      <c r="J24" s="1">
        <v>0.66776989755713156</v>
      </c>
      <c r="U24" s="3">
        <v>21</v>
      </c>
      <c r="V24" s="1">
        <v>1</v>
      </c>
      <c r="AP24" s="3">
        <v>22</v>
      </c>
      <c r="AQ24" s="1">
        <v>0.63788012990847354</v>
      </c>
      <c r="BC24" s="3">
        <v>23</v>
      </c>
      <c r="BD24" s="1">
        <v>0.55414012738853502</v>
      </c>
    </row>
    <row r="25" spans="9:56" x14ac:dyDescent="0.3">
      <c r="I25" s="3">
        <v>23</v>
      </c>
      <c r="J25" s="1">
        <v>0.66932932616260676</v>
      </c>
      <c r="U25" s="3">
        <v>22</v>
      </c>
      <c r="V25" s="1">
        <v>1</v>
      </c>
      <c r="AP25" s="3">
        <v>23</v>
      </c>
      <c r="AQ25" s="1">
        <v>0.62437319556298432</v>
      </c>
      <c r="BC25" s="3">
        <v>24</v>
      </c>
      <c r="BD25" s="1">
        <v>0.54907567495677612</v>
      </c>
    </row>
    <row r="26" spans="9:56" x14ac:dyDescent="0.3">
      <c r="I26" s="3">
        <v>24</v>
      </c>
      <c r="J26" s="1">
        <v>0.66167687892654925</v>
      </c>
      <c r="U26" s="3">
        <v>23</v>
      </c>
      <c r="V26" s="1">
        <v>1</v>
      </c>
      <c r="AP26" s="3">
        <v>24</v>
      </c>
      <c r="AQ26" s="1">
        <v>0.63177882424426557</v>
      </c>
      <c r="BC26" s="3">
        <v>25</v>
      </c>
      <c r="BD26" s="1">
        <v>0.54262650127977952</v>
      </c>
    </row>
    <row r="27" spans="9:56" x14ac:dyDescent="0.3">
      <c r="I27" s="3">
        <v>25</v>
      </c>
      <c r="J27" s="1">
        <v>0.66841228278981191</v>
      </c>
      <c r="U27" s="3">
        <v>24</v>
      </c>
      <c r="V27" s="1">
        <v>1</v>
      </c>
      <c r="AP27" s="3">
        <v>25</v>
      </c>
      <c r="AQ27" s="1">
        <v>0.53009350717766368</v>
      </c>
      <c r="BC27" s="3">
        <v>26</v>
      </c>
      <c r="BD27" s="1">
        <v>0.55134135060129508</v>
      </c>
    </row>
    <row r="28" spans="9:56" x14ac:dyDescent="0.3">
      <c r="I28" s="3">
        <v>26</v>
      </c>
      <c r="J28" s="1">
        <v>0.66583482804335958</v>
      </c>
      <c r="U28" s="3">
        <v>25</v>
      </c>
      <c r="V28" s="1">
        <v>1</v>
      </c>
      <c r="AP28" s="3">
        <v>26</v>
      </c>
      <c r="AQ28" s="1">
        <v>0.54280078895463513</v>
      </c>
      <c r="BC28" s="3">
        <v>27</v>
      </c>
      <c r="BD28" s="1">
        <v>0.55029429270550889</v>
      </c>
    </row>
    <row r="29" spans="9:56" x14ac:dyDescent="0.3">
      <c r="I29" s="3">
        <v>27</v>
      </c>
      <c r="J29" s="1">
        <v>0.6612966293892234</v>
      </c>
      <c r="U29" s="3">
        <v>26</v>
      </c>
      <c r="V29" s="1">
        <v>1</v>
      </c>
      <c r="AP29" s="3">
        <v>27</v>
      </c>
      <c r="AQ29" s="1">
        <v>0.54213520306918905</v>
      </c>
      <c r="BC29" s="3">
        <v>28</v>
      </c>
      <c r="BD29" s="1">
        <v>0.55588862243538506</v>
      </c>
    </row>
    <row r="30" spans="9:56" x14ac:dyDescent="0.3">
      <c r="I30" s="3">
        <v>28</v>
      </c>
      <c r="J30" s="1">
        <v>0.66230202289477813</v>
      </c>
      <c r="U30" s="3">
        <v>27</v>
      </c>
      <c r="V30" s="1">
        <v>1</v>
      </c>
      <c r="AP30" s="3">
        <v>28</v>
      </c>
      <c r="AQ30" s="1">
        <v>0.54236838615568228</v>
      </c>
      <c r="BC30" s="3">
        <v>29</v>
      </c>
      <c r="BD30" s="1">
        <v>0.54521067783302801</v>
      </c>
    </row>
    <row r="31" spans="9:56" x14ac:dyDescent="0.3">
      <c r="I31" s="3">
        <v>29</v>
      </c>
      <c r="J31" s="1">
        <v>0.66905387125009952</v>
      </c>
      <c r="U31" s="3">
        <v>28</v>
      </c>
      <c r="V31" s="1">
        <v>1</v>
      </c>
      <c r="AP31" s="3">
        <v>29</v>
      </c>
      <c r="AQ31" s="1">
        <v>0.54333333333333333</v>
      </c>
      <c r="BC31" s="3">
        <v>30</v>
      </c>
      <c r="BD31" s="1">
        <v>0.54713760504201681</v>
      </c>
    </row>
    <row r="32" spans="9:56" x14ac:dyDescent="0.3">
      <c r="I32" s="3">
        <v>30</v>
      </c>
      <c r="J32" s="1">
        <v>0.66611348190295561</v>
      </c>
      <c r="U32" s="3">
        <v>29</v>
      </c>
      <c r="V32" s="1">
        <v>1</v>
      </c>
      <c r="AP32" s="3">
        <v>30</v>
      </c>
      <c r="AQ32" s="1">
        <v>0.55380645161290321</v>
      </c>
      <c r="BC32" s="3" t="s">
        <v>4</v>
      </c>
      <c r="BD32" s="1">
        <v>0.56710719729965153</v>
      </c>
    </row>
    <row r="33" spans="9:43" x14ac:dyDescent="0.3">
      <c r="I33" s="3" t="s">
        <v>4</v>
      </c>
      <c r="J33" s="1">
        <v>0.56710719729965153</v>
      </c>
      <c r="U33" s="3">
        <v>30</v>
      </c>
      <c r="V33" s="1">
        <v>1</v>
      </c>
      <c r="AP33" s="3">
        <v>31</v>
      </c>
      <c r="AQ33" s="1">
        <v>0.53498659517426272</v>
      </c>
    </row>
    <row r="34" spans="9:43" x14ac:dyDescent="0.3">
      <c r="U34" s="3" t="s">
        <v>4</v>
      </c>
      <c r="V34" s="1">
        <v>0.56710719729965153</v>
      </c>
      <c r="AP34" s="3">
        <v>32</v>
      </c>
      <c r="AQ34" s="1">
        <v>0.54713847726111398</v>
      </c>
    </row>
    <row r="35" spans="9:43" x14ac:dyDescent="0.3">
      <c r="AP35" s="3">
        <v>33</v>
      </c>
      <c r="AQ35" s="1">
        <v>0.53732303732303732</v>
      </c>
    </row>
    <row r="36" spans="9:43" x14ac:dyDescent="0.3">
      <c r="AP36" s="3">
        <v>34</v>
      </c>
      <c r="AQ36" s="1">
        <v>0.54302554027504912</v>
      </c>
    </row>
    <row r="37" spans="9:43" x14ac:dyDescent="0.3">
      <c r="AP37" s="3">
        <v>35</v>
      </c>
      <c r="AQ37" s="1">
        <v>0.54578898962028644</v>
      </c>
    </row>
    <row r="38" spans="9:43" x14ac:dyDescent="0.3">
      <c r="AP38" s="3">
        <v>36</v>
      </c>
      <c r="AQ38" s="1">
        <v>0.53168875475659361</v>
      </c>
    </row>
    <row r="39" spans="9:43" x14ac:dyDescent="0.3">
      <c r="AP39" s="3">
        <v>37</v>
      </c>
      <c r="AQ39" s="1">
        <v>0.54027245073402985</v>
      </c>
    </row>
    <row r="40" spans="9:43" x14ac:dyDescent="0.3">
      <c r="AP40" s="3">
        <v>38</v>
      </c>
      <c r="AQ40" s="1">
        <v>0.54558386137333503</v>
      </c>
    </row>
    <row r="41" spans="9:43" x14ac:dyDescent="0.3">
      <c r="AP41" s="3">
        <v>39</v>
      </c>
      <c r="AQ41" s="1">
        <v>0.54332058552024265</v>
      </c>
    </row>
    <row r="42" spans="9:43" x14ac:dyDescent="0.3">
      <c r="AP42" s="3">
        <v>40</v>
      </c>
      <c r="AQ42" s="1">
        <v>0.53756994404476421</v>
      </c>
    </row>
    <row r="43" spans="9:43" x14ac:dyDescent="0.3">
      <c r="AP43" s="3">
        <v>41</v>
      </c>
      <c r="AQ43" s="1">
        <v>0.54159570286912095</v>
      </c>
    </row>
    <row r="44" spans="9:43" x14ac:dyDescent="0.3">
      <c r="AP44" s="3">
        <v>42</v>
      </c>
      <c r="AQ44" s="1">
        <v>0.54547810313552736</v>
      </c>
    </row>
    <row r="45" spans="9:43" x14ac:dyDescent="0.3">
      <c r="AP45" s="3">
        <v>43</v>
      </c>
      <c r="AQ45" s="1">
        <v>0.54128797714879251</v>
      </c>
    </row>
    <row r="46" spans="9:43" x14ac:dyDescent="0.3">
      <c r="AP46" s="3">
        <v>44</v>
      </c>
      <c r="AQ46" s="1">
        <v>0.53303618248557949</v>
      </c>
    </row>
    <row r="47" spans="9:43" x14ac:dyDescent="0.3">
      <c r="AP47" s="3">
        <v>45</v>
      </c>
      <c r="AQ47" s="1">
        <v>0.53920041536863972</v>
      </c>
    </row>
    <row r="48" spans="9:43" x14ac:dyDescent="0.3">
      <c r="AP48" s="3">
        <v>46</v>
      </c>
      <c r="AQ48" s="1">
        <v>0.54388020833333328</v>
      </c>
    </row>
    <row r="49" spans="42:43" x14ac:dyDescent="0.3">
      <c r="AP49" s="3">
        <v>47</v>
      </c>
      <c r="AQ49" s="1">
        <v>0.54266167548728539</v>
      </c>
    </row>
    <row r="50" spans="42:43" x14ac:dyDescent="0.3">
      <c r="AP50" s="3">
        <v>48</v>
      </c>
      <c r="AQ50" s="1">
        <v>0.54116582654775758</v>
      </c>
    </row>
    <row r="51" spans="42:43" x14ac:dyDescent="0.3">
      <c r="AP51" s="3">
        <v>49</v>
      </c>
      <c r="AQ51" s="1">
        <v>0.53461292386436343</v>
      </c>
    </row>
    <row r="52" spans="42:43" x14ac:dyDescent="0.3">
      <c r="AP52" s="3">
        <v>50</v>
      </c>
      <c r="AQ52" s="1">
        <v>0.53680901231333511</v>
      </c>
    </row>
    <row r="53" spans="42:43" x14ac:dyDescent="0.3">
      <c r="AP53" s="3">
        <v>51</v>
      </c>
      <c r="AQ53" s="1">
        <v>0.55017118777982621</v>
      </c>
    </row>
    <row r="54" spans="42:43" x14ac:dyDescent="0.3">
      <c r="AP54" s="3">
        <v>52</v>
      </c>
      <c r="AQ54" s="1">
        <v>0.54086755052130264</v>
      </c>
    </row>
    <row r="55" spans="42:43" x14ac:dyDescent="0.3">
      <c r="AP55" s="3">
        <v>53</v>
      </c>
      <c r="AQ55" s="1">
        <v>0.54050880626223097</v>
      </c>
    </row>
    <row r="56" spans="42:43" x14ac:dyDescent="0.3">
      <c r="AP56" s="3">
        <v>54</v>
      </c>
      <c r="AQ56" s="1">
        <v>0.54719957927951612</v>
      </c>
    </row>
    <row r="57" spans="42:43" x14ac:dyDescent="0.3">
      <c r="AP57" s="3">
        <v>55</v>
      </c>
      <c r="AQ57" s="1">
        <v>0.55342677124855344</v>
      </c>
    </row>
    <row r="58" spans="42:43" x14ac:dyDescent="0.3">
      <c r="AP58" s="3">
        <v>56</v>
      </c>
      <c r="AQ58" s="1">
        <v>0.54096262160778286</v>
      </c>
    </row>
    <row r="59" spans="42:43" x14ac:dyDescent="0.3">
      <c r="AP59" s="3">
        <v>57</v>
      </c>
      <c r="AQ59" s="1">
        <v>0.54531351001939232</v>
      </c>
    </row>
    <row r="60" spans="42:43" x14ac:dyDescent="0.3">
      <c r="AP60" s="3">
        <v>58</v>
      </c>
      <c r="AQ60" s="1">
        <v>0.54492111096622764</v>
      </c>
    </row>
    <row r="61" spans="42:43" x14ac:dyDescent="0.3">
      <c r="AP61" s="3">
        <v>59</v>
      </c>
      <c r="AQ61" s="1">
        <v>0.55021719099644595</v>
      </c>
    </row>
    <row r="62" spans="42:43" x14ac:dyDescent="0.3">
      <c r="AP62" s="3">
        <v>60</v>
      </c>
      <c r="AQ62" s="1">
        <v>0.53081744580830503</v>
      </c>
    </row>
    <row r="63" spans="42:43" x14ac:dyDescent="0.3">
      <c r="AP63" s="3" t="s">
        <v>4</v>
      </c>
      <c r="AQ63" s="1">
        <v>0.56710719729965153</v>
      </c>
    </row>
  </sheetData>
  <pageMargins left="0.7" right="0.7" top="0.75" bottom="0.75" header="0.3" footer="0.3"/>
  <drawing r:id="rId1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19E74-78E6-40CD-A045-2A42E9B323FF}">
  <dimension ref="A1"/>
  <sheetViews>
    <sheetView showGridLines="0" tabSelected="1" workbookViewId="0">
      <selection activeCell="P39" sqref="P39"/>
    </sheetView>
  </sheetViews>
  <sheetFormatPr defaultRowHeight="14.4" x14ac:dyDescent="0.3"/>
  <cols>
    <col min="1" max="16384" width="8.8867187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8 0 8 c d f a 5 - d 5 f 4 - 4 5 c f - 9 a 4 d - 9 9 2 b e d 1 3 b f 6 5 " > < 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10.xml>��< ? x m l   v e r s i o n = " 1 . 0 "   e n c o d i n g = " U T F - 1 6 " ? > < G e m i n i   x m l n s = " h t t p : / / g e m i n i / p i v o t c u s t o m i z a t i o n / I s S a n d b o x E m b e d d e d " > < C u s t o m C o n t e n t > < ! [ C D A T A [ y e s ] ] > < / 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T a b l e O r d e r " > < C u s t o m C o n t e n t > < ! [ C D A T A [ d a t a _ a e c 8 e 3 2 6 - a 3 2 1 - 4 1 2 b - a a e f - 8 c 7 6 1 b 7 4 8 8 b e ] ] > < / C u s t o m C o n t e n t > < / G e m i n i > 
</file>

<file path=customXml/item14.xml>��< ? x m l   v e r s i o n = " 1 . 0 "   e n c o d i n g = " U T F - 1 6 " ? > < G e m i n i   x m l n s = " h t t p : / / g e m i n i / p i v o t c u s t o m i z a t i o n / 4 7 9 d 7 8 4 e - 1 6 6 d - 4 d d 9 - a a b 4 - 2 d 7 5 6 0 9 5 0 2 3 d " > < 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 C o l u m n s \ T e n u r e < / K e y > < / a : K e y > < a : V a l u e   i : t y p e = " T a b l e W i d g e t B a s e V i e w S t a t e " / > < / a : K e y V a l u e O f D i a g r a m O b j e c t K e y a n y T y p e z b w N T n L X > < a : K e y V a l u e O f D i a g r a m O b j e c t K e y a n y T y p e z b w N T n L X > < a : K e y > < K e y > C o l u m n s \ U s a g e   F r e q u e n c y < / K e y > < / a : K e y > < a : V a l u e   i : t y p e = " T a b l e W i d g e t B a s e V i e w S t a t e " / > < / a : K e y V a l u e O f D i a g r a m O b j e c t K e y a n y T y p e z b w N T n L X > < a : K e y V a l u e O f D i a g r a m O b j e c t K e y a n y T y p e z b w N T n L X > < a : K e y > < K e y > C o l u m n s \ S u p p o r t   C a l l s < / K e y > < / a : K e y > < a : V a l u e   i : t y p e = " T a b l e W i d g e t B a s e V i e w S t a t e " / > < / a : K e y V a l u e O f D i a g r a m O b j e c t K e y a n y T y p e z b w N T n L X > < a : K e y V a l u e O f D i a g r a m O b j e c t K e y a n y T y p e z b w N T n L X > < a : K e y > < K e y > C o l u m n s \ P a y m e n t   D e l a y < / K e y > < / a : K e y > < a : V a l u e   i : t y p e = " T a b l e W i d g e t B a s e V i e w S t a t e " / > < / a : K e y V a l u e O f D i a g r a m O b j e c t K e y a n y T y p e z b w N T n L X > < a : K e y V a l u e O f D i a g r a m O b j e c t K e y a n y T y p e z b w N T n L X > < a : K e y > < K e y > C o l u m n s \ S u b s c r i p t i o n   T y p e < / K e y > < / a : K e y > < a : V a l u e   i : t y p e = " T a b l e W i d g e t B a s e V i e w S t a t e " / > < / a : K e y V a l u e O f D i a g r a m O b j e c t K e y a n y T y p e z b w N T n L X > < a : K e y V a l u e O f D i a g r a m O b j e c t K e y a n y T y p e z b w N T n L X > < a : K e y > < K e y > C o l u m n s \ C o n t r a c t   L e n g t h < / K e y > < / a : K e y > < a : V a l u e   i : t y p e = " T a b l e W i d g e t B a s e V i e w S t a t e " / > < / a : K e y V a l u e O f D i a g r a m O b j e c t K e y a n y T y p e z b w N T n L X > < a : K e y V a l u e O f D i a g r a m O b j e c t K e y a n y T y p e z b w N T n L X > < a : K e y > < K e y > C o l u m n s \ T o t a l   S p e n d < / K e y > < / a : K e y > < a : V a l u e   i : t y p e = " T a b l e W i d g e t B a s e V i e w S t a t e " / > < / a : K e y V a l u e O f D i a g r a m O b j e c t K e y a n y T y p e z b w N T n L X > < a : K e y V a l u e O f D i a g r a m O b j e c t K e y a n y T y p e z b w N T n L X > < a : K e y > < K e y > C o l u m n s \ L a s t   I n t e r a c t i o n < / K e y > < / a : K e y > < a : V a l u e   i : t y p e = " T a b l e W i d g e t B a s e V i e w S t a t e " / > < / a : K e y V a l u e O f D i a g r a m O b j e c t K e y a n y T y p e z b w N T n L X > < a : K e y V a l u e O f D i a g r a m O b j e c t K e y a n y T y p e z b w N T n L X > < a : K e y > < K e y > C o l u m n s \ C h u r n < / 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 C o l u m n s \ T o t a l   S p e n d   G r o u p 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 d a t a _ a e c 8 e 3 2 6 - a 3 2 1 - 4 1 2 b - a a e f - 8 c 7 6 1 b 7 4 8 8 b e < / 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 M e a s u r e s \ # c u s t o m e r s < / K e y > < / D i a g r a m O b j e c t K e y > < D i a g r a m O b j e c t K e y > < K e y > M e a s u r e s \ # c u s t o m e r s \ T a g I n f o \ F o r m u l a < / K e y > < / D i a g r a m O b j e c t K e y > < D i a g r a m O b j e c t K e y > < K e y > M e a s u r e s \ # c u s t o m e r s \ T a g I n f o \ V a l u e < / K e y > < / D i a g r a m O b j e c t K e y > < D i a g r a m O b j e c t K e y > < K e y > M e a s u r e s \ C h u r n e d C u s t o m e r s < / K e y > < / D i a g r a m O b j e c t K e y > < D i a g r a m O b j e c t K e y > < K e y > M e a s u r e s \ C h u r n e d C u s t o m e r s \ T a g I n f o \ F o r m u l a < / K e y > < / D i a g r a m O b j e c t K e y > < D i a g r a m O b j e c t K e y > < K e y > M e a s u r e s \ C h u r n e d C u s t o m e r s \ T a g I n f o \ V a l u e < / K e y > < / D i a g r a m O b j e c t K e y > < D i a g r a m O b j e c t K e y > < K e y > M e a s u r e s \ C h u r n R a t e < / K e y > < / D i a g r a m O b j e c t K e y > < D i a g r a m O b j e c t K e y > < K e y > M e a s u r e s \ C h u r n R a t e \ T a g I n f o \ F o r m u l a < / K e y > < / D i a g r a m O b j e c t K e y > < D i a g r a m O b j e c t K e y > < K e y > M e a s u r e s \ C h u r n R a t e \ T a g I n f o \ V a l u e < / K e y > < / D i a g r a m O b j e c t K e y > < D i a g r a m O b j e c t K e y > < K e y > C o l u m n s \ C u s t o m e r I D < / K e y > < / D i a g r a m O b j e c t K e y > < D i a g r a m O b j e c t K e y > < K e y > C o l u m n s \ A g e < / K e y > < / D i a g r a m O b j e c t K e y > < D i a g r a m O b j e c t K e y > < K e y > C o l u m n s \ G e n d e r < / K e y > < / D i a g r a m O b j e c t K e y > < D i a g r a m O b j e c t K e y > < K e y > C o l u m n s \ T e n u r e < / K e y > < / D i a g r a m O b j e c t K e y > < D i a g r a m O b j e c t K e y > < K e y > C o l u m n s \ U s a g e   F r e q u e n c y < / K e y > < / D i a g r a m O b j e c t K e y > < D i a g r a m O b j e c t K e y > < K e y > C o l u m n s \ S u p p o r t   C a l l s < / K e y > < / D i a g r a m O b j e c t K e y > < D i a g r a m O b j e c t K e y > < K e y > C o l u m n s \ P a y m e n t   D e l a y < / K e y > < / D i a g r a m O b j e c t K e y > < D i a g r a m O b j e c t K e y > < K e y > C o l u m n s \ S u b s c r i p t i o n   T y p e < / K e y > < / D i a g r a m O b j e c t K e y > < D i a g r a m O b j e c t K e y > < K e y > C o l u m n s \ C o n t r a c t   L e n g t h < / K e y > < / D i a g r a m O b j e c t K e y > < D i a g r a m O b j e c t K e y > < K e y > C o l u m n s \ T o t a l   S p e n d < / K e y > < / D i a g r a m O b j e c t K e y > < D i a g r a m O b j e c t K e y > < K e y > C o l u m n s \ L a s t   I n t e r a c t i o n < / K e y > < / D i a g r a m O b j e c t K e y > < D i a g r a m O b j e c t K e y > < K e y > C o l u m n s \ C h u r n < / K e y > < / D i a g r a m O b j e c t K e y > < D i a g r a m O b j e c t K e y > < K e y > C o l u m n s \ A g e   G r o u p < / K e y > < / D i a g r a m O b j e c t K e y > < D i a g r a m O b j e c t K e y > < K e y > C o l u m n s \ T o t a l   S p e n d   G r o u p 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 2 < / F o c u s R o w > < S e l e c t i o n E n d C o l u m n > 2 < / S e l e c t i o n E n d C o l u m n > < S e l e c t i o n E n d R o w > 2 < / S e l e c t i o n E n d R o w > < S e l e c t i o n S t a r t C o l u m n > 2 < / 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 M e a s u r e s \ # c u s t o m e r s < / K e y > < / a : K e y > < a : V a l u e   i : t y p e = " M e a s u r e G r i d N o d e V i e w S t a t e " > < C o l u m n > 2 < / C o l u m n > < L a y e d O u t > t r u e < / L a y e d O u t > < / a : V a l u e > < / a : K e y V a l u e O f D i a g r a m O b j e c t K e y a n y T y p e z b w N T n L X > < a : K e y V a l u e O f D i a g r a m O b j e c t K e y a n y T y p e z b w N T n L X > < a : K e y > < K e y > M e a s u r e s \ # c u s t o m e r s \ T a g I n f o \ F o r m u l a < / K e y > < / a : K e y > < a : V a l u e   i : t y p e = " M e a s u r e G r i d V i e w S t a t e I D i a g r a m T a g A d d i t i o n a l I n f o " / > < / a : K e y V a l u e O f D i a g r a m O b j e c t K e y a n y T y p e z b w N T n L X > < a : K e y V a l u e O f D i a g r a m O b j e c t K e y a n y T y p e z b w N T n L X > < a : K e y > < K e y > M e a s u r e s \ # c u s t o m e r s \ T a g I n f o \ V a l u e < / K e y > < / a : K e y > < a : V a l u e   i : t y p e = " M e a s u r e G r i d V i e w S t a t e I D i a g r a m T a g A d d i t i o n a l I n f o " / > < / a : K e y V a l u e O f D i a g r a m O b j e c t K e y a n y T y p e z b w N T n L X > < a : K e y V a l u e O f D i a g r a m O b j e c t K e y a n y T y p e z b w N T n L X > < a : K e y > < K e y > M e a s u r e s \ C h u r n e d C u s t o m e r s < / K e y > < / a : K e y > < a : V a l u e   i : t y p e = " M e a s u r e G r i d N o d e V i e w S t a t e " > < C o l u m n > 2 < / C o l u m n > < L a y e d O u t > t r u e < / L a y e d O u t > < R o w > 1 < / R o w > < / a : V a l u e > < / a : K e y V a l u e O f D i a g r a m O b j e c t K e y a n y T y p e z b w N T n L X > < a : K e y V a l u e O f D i a g r a m O b j e c t K e y a n y T y p e z b w N T n L X > < a : K e y > < K e y > M e a s u r e s \ C h u r n e d C u s t o m e r s \ T a g I n f o \ F o r m u l a < / K e y > < / a : K e y > < a : V a l u e   i : t y p e = " M e a s u r e G r i d V i e w S t a t e I D i a g r a m T a g A d d i t i o n a l I n f o " / > < / a : K e y V a l u e O f D i a g r a m O b j e c t K e y a n y T y p e z b w N T n L X > < a : K e y V a l u e O f D i a g r a m O b j e c t K e y a n y T y p e z b w N T n L X > < a : K e y > < K e y > M e a s u r e s \ C h u r n e d C u s t o m e r s \ T a g I n f o \ V a l u e < / K e y > < / a : K e y > < a : V a l u e   i : t y p e = " M e a s u r e G r i d V i e w S t a t e I D i a g r a m T a g A d d i t i o n a l I n f o " / > < / a : K e y V a l u e O f D i a g r a m O b j e c t K e y a n y T y p e z b w N T n L X > < a : K e y V a l u e O f D i a g r a m O b j e c t K e y a n y T y p e z b w N T n L X > < a : K e y > < K e y > M e a s u r e s \ C h u r n R a t e < / K e y > < / a : K e y > < a : V a l u e   i : t y p e = " M e a s u r e G r i d N o d e V i e w S t a t e " > < C o l u m n > 2 < / C o l u m n > < L a y e d O u t > t r u e < / L a y e d O u t > < R o w > 2 < / R o w > < / a : V a l u e > < / a : K e y V a l u e O f D i a g r a m O b j e c t K e y a n y T y p e z b w N T n L X > < a : K e y V a l u e O f D i a g r a m O b j e c t K e y a n y T y p e z b w N T n L X > < a : K e y > < K e y > M e a s u r e s \ C h u r n R a t e \ T a g I n f o \ F o r m u l a < / K e y > < / a : K e y > < a : V a l u e   i : t y p e = " M e a s u r e G r i d V i e w S t a t e I D i a g r a m T a g A d d i t i o n a l I n f o " / > < / a : K e y V a l u e O f D i a g r a m O b j e c t K e y a n y T y p e z b w N T n L X > < a : K e y V a l u e O f D i a g r a m O b j e c t K e y a n y T y p e z b w N T n L X > < a : K e y > < K e y > M e a s u r e s \ C h u r n R a t e \ T a g I n f o \ V a l u e < / K e y > < / a : K e y > < a : V a l u e   i : t y p e = " M e a s u r e G r i d V i e w S t a t e I D i a g r a m T a g A d d i t i o n a l I n f o " / > < / a : K e y V a l u e O f D i a g r a m O b j e c t K e y a n y T y p e z b w N T n L X > < a : K e y V a l u e O f D i a g r a m O b j e c t K e y a n y T y p e z b w N T n L X > < a : K e y > < K e y > C o l u m n s \ C u s t o m e r I D < / K e y > < / a : K e y > < a : V a l u e   i : t y p e = " M e a s u r e G r i d N o d e V i e w S t a t e " > < L a y e d O u t > t r u e < / L a y e d O u t > < / a : V a l u e > < / a : K e y V a l u e O f D i a g r a m O b j e c t K e y a n y T y p e z b w N T n L X > < a : K e y V a l u e O f D i a g r a m O b j e c t K e y a n y T y p e z b w N T n L X > < a : K e y > < K e y > C o l u m n s \ A g e < / K e y > < / a : K e y > < a : V a l u e   i : t y p e = " M e a s u r e G r i d N o d e V i e w S t a t e " > < C o l u m n > 1 < / C o l u m n > < L a y e d O u t > t r u e < / L a y e d O u t > < / a : V a l u e > < / a : K e y V a l u e O f D i a g r a m O b j e c t K e y a n y T y p e z b w N T n L X > < a : K e y V a l u e O f D i a g r a m O b j e c t K e y a n y T y p e z b w N T n L X > < a : K e y > < K e y > C o l u m n s \ G e n d e r < / K e y > < / a : K e y > < a : V a l u e   i : t y p e = " M e a s u r e G r i d N o d e V i e w S t a t e " > < C o l u m n > 2 < / C o l u m n > < L a y e d O u t > t r u e < / L a y e d O u t > < / a : V a l u e > < / a : K e y V a l u e O f D i a g r a m O b j e c t K e y a n y T y p e z b w N T n L X > < a : K e y V a l u e O f D i a g r a m O b j e c t K e y a n y T y p e z b w N T n L X > < a : K e y > < K e y > C o l u m n s \ T e n u r e < / K e y > < / a : K e y > < a : V a l u e   i : t y p e = " M e a s u r e G r i d N o d e V i e w S t a t e " > < C o l u m n > 3 < / C o l u m n > < L a y e d O u t > t r u e < / L a y e d O u t > < / a : V a l u e > < / a : K e y V a l u e O f D i a g r a m O b j e c t K e y a n y T y p e z b w N T n L X > < a : K e y V a l u e O f D i a g r a m O b j e c t K e y a n y T y p e z b w N T n L X > < a : K e y > < K e y > C o l u m n s \ U s a g e   F r e q u e n c y < / K e y > < / a : K e y > < a : V a l u e   i : t y p e = " M e a s u r e G r i d N o d e V i e w S t a t e " > < C o l u m n > 4 < / C o l u m n > < L a y e d O u t > t r u e < / L a y e d O u t > < / a : V a l u e > < / a : K e y V a l u e O f D i a g r a m O b j e c t K e y a n y T y p e z b w N T n L X > < a : K e y V a l u e O f D i a g r a m O b j e c t K e y a n y T y p e z b w N T n L X > < a : K e y > < K e y > C o l u m n s \ S u p p o r t   C a l l s < / K e y > < / a : K e y > < a : V a l u e   i : t y p e = " M e a s u r e G r i d N o d e V i e w S t a t e " > < C o l u m n > 5 < / C o l u m n > < L a y e d O u t > t r u e < / L a y e d O u t > < / a : V a l u e > < / a : K e y V a l u e O f D i a g r a m O b j e c t K e y a n y T y p e z b w N T n L X > < a : K e y V a l u e O f D i a g r a m O b j e c t K e y a n y T y p e z b w N T n L X > < a : K e y > < K e y > C o l u m n s \ P a y m e n t   D e l a y < / K e y > < / a : K e y > < a : V a l u e   i : t y p e = " M e a s u r e G r i d N o d e V i e w S t a t e " > < C o l u m n > 6 < / C o l u m n > < L a y e d O u t > t r u e < / L a y e d O u t > < / a : V a l u e > < / a : K e y V a l u e O f D i a g r a m O b j e c t K e y a n y T y p e z b w N T n L X > < a : K e y V a l u e O f D i a g r a m O b j e c t K e y a n y T y p e z b w N T n L X > < a : K e y > < K e y > C o l u m n s \ S u b s c r i p t i o n   T y p e < / K e y > < / a : K e y > < a : V a l u e   i : t y p e = " M e a s u r e G r i d N o d e V i e w S t a t e " > < C o l u m n > 7 < / C o l u m n > < L a y e d O u t > t r u e < / L a y e d O u t > < / a : V a l u e > < / a : K e y V a l u e O f D i a g r a m O b j e c t K e y a n y T y p e z b w N T n L X > < a : K e y V a l u e O f D i a g r a m O b j e c t K e y a n y T y p e z b w N T n L X > < a : K e y > < K e y > C o l u m n s \ C o n t r a c t   L e n g t h < / K e y > < / a : K e y > < a : V a l u e   i : t y p e = " M e a s u r e G r i d N o d e V i e w S t a t e " > < C o l u m n > 8 < / C o l u m n > < L a y e d O u t > t r u e < / L a y e d O u t > < / a : V a l u e > < / a : K e y V a l u e O f D i a g r a m O b j e c t K e y a n y T y p e z b w N T n L X > < a : K e y V a l u e O f D i a g r a m O b j e c t K e y a n y T y p e z b w N T n L X > < a : K e y > < K e y > C o l u m n s \ T o t a l   S p e n d < / K e y > < / a : K e y > < a : V a l u e   i : t y p e = " M e a s u r e G r i d N o d e V i e w S t a t e " > < C o l u m n > 9 < / C o l u m n > < L a y e d O u t > t r u e < / L a y e d O u t > < / a : V a l u e > < / a : K e y V a l u e O f D i a g r a m O b j e c t K e y a n y T y p e z b w N T n L X > < a : K e y V a l u e O f D i a g r a m O b j e c t K e y a n y T y p e z b w N T n L X > < a : K e y > < K e y > C o l u m n s \ L a s t   I n t e r a c t i o n < / K e y > < / a : K e y > < a : V a l u e   i : t y p e = " M e a s u r e G r i d N o d e V i e w S t a t e " > < C o l u m n > 1 0 < / C o l u m n > < L a y e d O u t > t r u e < / L a y e d O u t > < / a : V a l u e > < / a : K e y V a l u e O f D i a g r a m O b j e c t K e y a n y T y p e z b w N T n L X > < a : K e y V a l u e O f D i a g r a m O b j e c t K e y a n y T y p e z b w N T n L X > < a : K e y > < K e y > C o l u m n s \ C h u r n < / K e y > < / a : K e y > < a : V a l u e   i : t y p e = " M e a s u r e G r i d N o d e V i e w S t a t e " > < C o l u m n > 1 1 < / C o l u m n > < L a y e d O u t > t r u e < / L a y e d O u t > < / a : V a l u e > < / a : K e y V a l u e O f D i a g r a m O b j e c t K e y a n y T y p e z b w N T n L X > < a : K e y V a l u e O f D i a g r a m O b j e c t K e y a n y T y p e z b w N T n L X > < a : K e y > < K e y > C o l u m n s \ A g e   G r o u p < / K e y > < / a : K e y > < a : V a l u e   i : t y p e = " M e a s u r e G r i d N o d e V i e w S t a t e " > < C o l u m n > 1 2 < / C o l u m n > < L a y e d O u t > t r u e < / L a y e d O u t > < / a : V a l u e > < / a : K e y V a l u e O f D i a g r a m O b j e c t K e y a n y T y p e z b w N T n L X > < a : K e y V a l u e O f D i a g r a m O b j e c t K e y a n y T y p e z b w N T n L X > < a : K e y > < K e y > C o l u m n s \ T o t a l   S p e n d   G r o u p < / K e y > < / a : K e y > < a : V a l u e   i : t y p e = " M e a s u r e G r i d N o d e V i e w S t a t e " > < C o l u m n > 1 3 < / C o l u m n > < L a y e d O u t > t r u e < / L a y e d O u t > < / a : V a l u e > < / a : K e y V a l u e O f D i a g r a m O b j e c t K e y a n y T y p e z b w N T n L X > < / V i e w S t a t e s > < / D i a g r a m M a n a g e r . S e r i a l i z a b l e D i a g r a m > < / A r r a y O f D i a g r a m M a n a g e r . S e r i a l i z a b l e D i a g r a m > ] ] > < / C u s t o m C o n t e n t > < / G e m i n i > 
</file>

<file path=customXml/item19.xml>��< ? x m l   v e r s i o n = " 1 . 0 "   e n c o d i n g = " U T F - 1 6 " ? > < G e m i n i   x m l n s = " h t t p : / / g e m i n i / p i v o t c u s t o m i z a t i o n / P o w e r P i v o t V e r s i o n " > < C u s t o m C o n t e n t > < ! [ C D A T A [ 2 0 1 5 . 1 3 0 . 1 6 0 5 . 1 5 6 7 ] ] > < / C u s t o m C o n t e n t > < / G e m i n i > 
</file>

<file path=customXml/item2.xml>��< ? x m l   v e r s i o n = " 1 . 0 "   e n c o d i n g = " U T F - 1 6 " ? > < G e m i n i   x m l n s = " h t t p : / / g e m i n i / p i v o t c u s t o m i z a t i o n / 8 4 a c 1 2 0 f - 7 5 3 b - 4 8 7 d - 9 a 0 5 - a 2 7 a b f c 9 8 9 b 6 " > < 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0.xml>��< ? x m l   v e r s i o n = " 1 . 0 "   e n c o d i n g = " U T F - 1 6 " ? > < G e m i n i   x m l n s = " h t t p : / / g e m i n i / p i v o t c u s t o m i z a t i o n / 5 8 9 8 f b 0 c - 6 1 a 6 - 4 a 9 a - a d 3 7 - 3 8 7 f 0 f e 6 3 d a 5 " > < 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1.xml>��< ? x m l   v e r s i o n = " 1 . 0 "   e n c o d i n g = " U T F - 1 6 " ? > < G e m i n i   x m l n s = " h t t p : / / g e m i n i / p i v o t c u s t o m i z a t i o n / c a d c 0 1 9 9 - 6 e b 0 - 4 6 3 e - a d c 7 - 1 b 3 0 a d 5 2 f 3 4 9 " > < 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2.xml>��< ? x m l   v e r s i o n = " 1 . 0 "   e n c o d i n g = " U T F - 1 6 " ? > < G e m i n i   x m l n s = " h t t p : / / g e m i n i / p i v o t c u s t o m i z a t i o n / 4 5 9 1 e 2 c d - b c a 3 - 4 7 3 b - a d f c - 2 2 8 4 1 6 e 9 e 5 4 c " > < 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3.xml>��< ? x m l   v e r s i o n = " 1 . 0 "   e n c o d i n g = " U T F - 1 6 " ? > < G e m i n i   x m l n s = " h t t p : / / g e m i n i / p i v o t c u s t o m i z a t i o n / d a 4 1 a 9 c 5 - f d 0 3 - 4 3 2 9 - b 2 3 f - b c 8 3 a a 4 d 5 7 8 6 " > < 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4.xml>��< ? x m l   v e r s i o n = " 1 . 0 "   e n c o d i n g = " U T F - 1 6 " ? > < G e m i n i   x m l n s = " h t t p : / / g e m i n i / p i v o t c u s t o m i z a t i o n / M a n u a l C a l c M o d e " > < C u s t o m C o n t e n t > < ! [ C D A T A [ F a l s 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 2 0 2 4 - 0 7 - 2 5 T 2 3 : 4 0 : 0 3 . 3 4 7 2 7 4 7 + 0 3 : 0 0 < / L a s t P r o c e s s e d T i m e > < / D a t a M o d e l i n g S a n d b o x . S e r i a l i z e d S a n d b o x E r r o r C a c h e > ] ] > < / C u s t o m C o n t e n t > < / G e m i n i > 
</file>

<file path=customXml/item26.xml>��< ? x m l   v e r s i o n = " 1 . 0 "   e n c o d i n g = " U T F - 1 6 " ? > < G e m i n i   x m l n s = " h t t p : / / g e m i n i / p i v o t c u s t o m i z a t i o n / f 3 4 8 3 4 0 c - 3 e 9 8 - 4 b d 9 - 8 2 3 5 - 4 8 5 5 7 2 2 0 b c 8 0 " > < 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7.xml>��< ? x m l   v e r s i o n = " 1 . 0 "   e n c o d i n g = " U T F - 1 6 " ? > < G e m i n i   x m l n s = " h t t p : / / g e m i n i / p i v o t c u s t o m i z a t i o n / T a b l e X M L _ d a t a _ a e c 8 e 3 2 6 - a 3 2 1 - 4 1 2 b - a a e f - 8 c 7 6 1 b 7 4 8 8 b e " > < C u s t o m C o n t e n t > < ! [ C D A T A [ < T a b l e W i d g e t G r i d S e r i a l i z a t i o n   x m l n s : x s i = " h t t p : / / w w w . w 3 . o r g / 2 0 0 1 / X M L S c h e m a - i n s t a n c e "   x m l n s : x s d = " h t t p : / / w w w . w 3 . o r g / 2 0 0 1 / X M L S c h e m a " > < C o l u m n S u g g e s t e d T y p e   / > < C o l u m n F o r m a t   / > < C o l u m n A c c u r a c y   / > < C o l u m n C u r r e n c y S y m b o l   / > < C o l u m n P o s i t i v e P a t t e r n   / > < C o l u m n N e g a t i v e P a t t e r n   / > < C o l u m n W i d t h s > < i t e m > < k e y > < s t r i n g > C u s t o m e r I D < / s t r i n g > < / k e y > < v a l u e > < i n t > 1 3 9 < / i n t > < / v a l u e > < / i t e m > < i t e m > < k e y > < s t r i n g > A g e < / s t r i n g > < / k e y > < v a l u e > < i n t > 7 6 < / i n t > < / v a l u e > < / i t e m > < i t e m > < k e y > < s t r i n g > G e n d e r < / s t r i n g > < / k e y > < v a l u e > < i n t > 2 9 8 < / i n t > < / v a l u e > < / i t e m > < i t e m > < k e y > < s t r i n g > T e n u r e < / s t r i n g > < / k e y > < v a l u e > < i n t > 1 0 3 < / i n t > < / v a l u e > < / i t e m > < i t e m > < k e y > < s t r i n g > U s a g e   F r e q u e n c y < / s t r i n g > < / k e y > < v a l u e > < i n t > 1 9 2 < / i n t > < / v a l u e > < / i t e m > < i t e m > < k e y > < s t r i n g > S u p p o r t   C a l l s < / s t r i n g > < / k e y > < v a l u e > < i n t > 1 5 2 < / i n t > < / v a l u e > < / i t e m > < i t e m > < k e y > < s t r i n g > P a y m e n t   D e l a y < / s t r i n g > < / k e y > < v a l u e > < i n t > 1 6 6 < / i n t > < / v a l u e > < / i t e m > < i t e m > < k e y > < s t r i n g > S u b s c r i p t i o n   T y p e < / s t r i n g > < / k e y > < v a l u e > < i n t > 1 9 3 < / i n t > < / v a l u e > < / i t e m > < i t e m > < k e y > < s t r i n g > C o n t r a c t   L e n g t h < / s t r i n g > < / k e y > < v a l u e > < i n t > 1 7 3 < / i n t > < / v a l u e > < / i t e m > < i t e m > < k e y > < s t r i n g > T o t a l   S p e n d < / s t r i n g > < / k e y > < v a l u e > < i n t > 1 4 3 < / i n t > < / v a l u e > < / i t e m > < i t e m > < k e y > < s t r i n g > L a s t   I n t e r a c t i o n < / s t r i n g > < / k e y > < v a l u e > < i n t > 1 6 5 < / i n t > < / v a l u e > < / i t e m > < i t e m > < k e y > < s t r i n g > C h u r n < / s t r i n g > < / k e y > < v a l u e > < i n t > 9 3 < / i n t > < / v a l u e > < / i t e m > < i t e m > < k e y > < s t r i n g > A g e   G r o u p < / s t r i n g > < / k e y > < v a l u e > < i n t > 1 3 4 < / i n t > < / v a l u e > < / i t e m > < i t e m > < k e y > < s t r i n g > T o t a l   S p e n d   G r o u p < / s t r i n g > < / k e y > < v a l u e > < i n t > 2 0 1 < / i n t > < / v a l u e > < / i t e m > < / C o l u m n W i d t h s > < C o l u m n D i s p l a y I n d e x > < i t e m > < k e y > < s t r i n g > C u s t o m e r I D < / s t r i n g > < / k e y > < v a l u e > < i n t > 0 < / i n t > < / v a l u e > < / i t e m > < i t e m > < k e y > < s t r i n g > A g e < / s t r i n g > < / k e y > < v a l u e > < i n t > 1 < / i n t > < / v a l u e > < / i t e m > < i t e m > < k e y > < s t r i n g > G e n d e r < / s t r i n g > < / k e y > < v a l u e > < i n t > 2 < / i n t > < / v a l u e > < / i t e m > < i t e m > < k e y > < s t r i n g > T e n u r e < / s t r i n g > < / k e y > < v a l u e > < i n t > 3 < / i n t > < / v a l u e > < / i t e m > < i t e m > < k e y > < s t r i n g > U s a g e   F r e q u e n c y < / s t r i n g > < / k e y > < v a l u e > < i n t > 4 < / i n t > < / v a l u e > < / i t e m > < i t e m > < k e y > < s t r i n g > S u p p o r t   C a l l s < / s t r i n g > < / k e y > < v a l u e > < i n t > 5 < / i n t > < / v a l u e > < / i t e m > < i t e m > < k e y > < s t r i n g > P a y m e n t   D e l a y < / s t r i n g > < / k e y > < v a l u e > < i n t > 6 < / i n t > < / v a l u e > < / i t e m > < i t e m > < k e y > < s t r i n g > S u b s c r i p t i o n   T y p e < / s t r i n g > < / k e y > < v a l u e > < i n t > 7 < / i n t > < / v a l u e > < / i t e m > < i t e m > < k e y > < s t r i n g > C o n t r a c t   L e n g t h < / s t r i n g > < / k e y > < v a l u e > < i n t > 8 < / i n t > < / v a l u e > < / i t e m > < i t e m > < k e y > < s t r i n g > T o t a l   S p e n d < / s t r i n g > < / k e y > < v a l u e > < i n t > 9 < / i n t > < / v a l u e > < / i t e m > < i t e m > < k e y > < s t r i n g > L a s t   I n t e r a c t i o n < / s t r i n g > < / k e y > < v a l u e > < i n t > 1 0 < / i n t > < / v a l u e > < / i t e m > < i t e m > < k e y > < s t r i n g > C h u r n < / s t r i n g > < / k e y > < v a l u e > < i n t > 1 1 < / i n t > < / v a l u e > < / i t e m > < i t e m > < k e y > < s t r i n g > A g e   G r o u p < / s t r i n g > < / k e y > < v a l u e > < i n t > 1 2 < / i n t > < / v a l u e > < / i t e m > < i t e m > < k e y > < s t r i n g > T o t a l   S p e n d   G r o u p < / s t r i n g > < / k e y > < v a l u e > < i n t > 1 3 < / 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e e 0 e 9 f 1 b - 7 c a 4 - 4 3 5 9 - 8 2 b b - 2 7 b 7 6 c 5 e 4 1 a 5 " > < 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4.xml>��< ? x m l   v e r s i o n = " 1 . 0 "   e n c o d i n g = " U T F - 1 6 " ? > < G e m i n i   x m l n s = " h t t p : / / g e m i n i / p i v o t c u s t o m i z a t i o n / S h o w H i d d e n " > < C u s t o m C o n t e n t > < ! [ C D A T A [ T r u e ] ] > < / C u s t o m C o n t e n t > < / G e m i n i > 
</file>

<file path=customXml/item5.xml>��< ? x m l   v e r s i o n = " 1 . 0 "   e n c o d i n g = " U T F - 1 6 " ? > < G e m i n i   x m l n s = " h t t p : / / g e m i n i / p i v o t c u s t o m i z a t i o n / 3 b 5 8 9 4 a 7 - d 8 d 5 - 4 6 7 6 - a 8 f d - 8 d 1 2 e 9 8 3 b b a d " > < 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6.xml>��< ? x m l   v e r s i o n = " 1 . 0 "   e n c o d i n g = " U T F - 1 6 "   s t a n d a l o n e = " n o " ? > < D a t a M a s h u p   x m l n s = " h t t p : / / s c h e m a s . m i c r o s o f t . c o m / D a t a M a s h u p " > A A A A A P M 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n W w M I a 0 A A A D 3 A A A A E g A A A E N v b m Z p Z y 9 Q Y W N r Y W d l L n h t b I S P s Q r C M B i E d 8 F 3 K N m b p C k i l D Q d X C 0 I R X E N b b D B 9 o 8 0 q e m 7 O f h I v o I t W n V z v L s P 7 u 5 x u / N s a J v g q j q r D a Q o w h Q F 1 k m o Z G N A p Q g M y s R y w X e y P M u T C k Y a b D L Y K k W 1 c 5 e E E O 8 9 9 j E 2 3 Y k w S i N y z L d F W a t W o g + s / 8 O h h q m 2 V E j w w 2 u N Y D i K K V 6 x N a a c z C b P N X w B N g 6 e 0 h + T b / r G 9 Z 0 S C s J 9 w c k s O X l / E E 8 A A A D / / w M A U E s D B B Q A A g A I A A A A I Q C z z 7 q u A g I A A O 4 E A A A T A A A A R m 9 y b X V s Y X M v U 2 V j d G l v b j E u b Z S S X 4 s a M R T F 3 4 X 9 D p f 0 R W E U p 2 o t 3 V q Q s b t I t 1 D Q U o o r J U 6 u z r A x m e Y P K O J 3 b z L j 6 q w z y 1 J f x p y c e 5 P 7 O 9 E Y m 1 Q K m B X f 8 L b R 0 A l V y I B R Q 2 E E H M 1 N A 9 x v J q 2 K 0 S l f d z H y z i + p n l Z S P j X v U o 6 d S A q D w u g m m X x 6 z E J Q j + s 0 F Z R D Z 8 f 1 j r Q C E J b z A I y y 2 A q K h v 6 A P 3 O 6 4 r 5 p 0 f 2 w m B r c j o j f I s G 3 V L A R y R 1 k e V x M n L g 8 1 b 4 j U U L F x l 1 z v s + Q u A a 5 r T N X V O i 1 V N t I c r s V f l M 3 L w c F h w O J r D Z y i 2 o 6 I Q F M h f n Q 7 3 j b M Y A D G W + w K t 6 j Y K i c b p w C B n c m l + c o r K q x / 9 R 0 g 3 C n 8 K 9 F E e + r h p n N M q k M R J R z X d 3 + Q f d b h x I m y G l t 9 U r H K s 3 y 1 P L h r y / m s 1 A 0 N v C A Y m O S 6 s W l c c H M M j d W t f 0 D 1 c Z r 6 D u 4 I 6 q O K L H q S j 6 2 z r G M G X O h F I w v s T i 1 C K R 5 F V w A n j n c K 2 k z t 0 A a J 5 C u Y e H E 5 Z d R + B G o Y M X q 8 6 j X B Z O g A P J b W r E h D e Q a S + Z e W D b 3 n 8 1 j Z r n R F X f / h X v Q O 7 m / p 4 x x b L s E 2 a m E z F C k U m n S q n 1 6 4 R t v 7 4 q I f 4 D l g S / J v M I w f B t i 6 C m W Q q 3 S L G 1 6 q s X k Z d H B H T w D C 9 v u f 4 n X y + L e o L Z 8 e C 5 3 h v b w 3 I A M 3 T L s d r u v 4 H v / X / j C n F / d q G W O N 4 1 U 1 J 9 1 + w 8 A A P / / A w B Q S w E C L Q A U A A Y A C A A A A C E A K t 2 q Q N I A A A A 3 A Q A A E w A A A A A A A A A A A A A A A A A A A A A A W 0 N v b n R l b n R f V H l w Z X N d L n h t b F B L A Q I t A B Q A A g A I A A A A I Q C d b A w h r Q A A A P c A A A A S A A A A A A A A A A A A A A A A A A s D A A B D b 2 5 m a W c v U G F j a 2 F n Z S 5 4 b W x Q S w E C L Q A U A A I A C A A A A C E A s 8 + 6 r g I C A A D u B A A A E w A A A A A A A A A A A A A A A A D o A w A A R m 9 y b X V s Y X M v U 2 V j d G l v b j E u b V B L B Q Y A A A A A A w A D A M I A A A A b B g 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R R I A A A A A A A A j E g 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2 R h d G E 8 L 0 l 0 Z W 1 Q Y X R o P j w v S X R l b U x v Y 2 F 0 a W 9 u P j x T d G F i b G V F b n R y a W V z P j x F b n R y e S B U e X B l P S J B Z G R l Z F R v R G F 0 Y U 1 v Z G V s I i B W Y W x 1 Z T 0 i b D E i L z 4 8 R W 5 0 c n k g V H l w Z T 0 i Q n V m Z m V y T m V 4 d F J l Z n J l c 2 g i I F Z h b H V l P S J s M S I v P j x F b n R y e S B U e X B l P S J G a W x s Q 2 9 1 b n Q i I F Z h b H V l P S J s N D Q w O D M y I i 8 + P E V u d H J 5 I F R 5 c G U 9 I k Z p b G x F b m F i b G V k I i B W Y W x 1 Z T 0 i b D A i L z 4 8 R W 5 0 c n k g V H l w Z T 0 i R m l s b E V y c m 9 y Q 2 9 k Z S I g V m F s d W U 9 I n N V b m t u b 3 d u I i 8 + P E V u d H J 5 I F R 5 c G U 9 I k Z p b G x F c n J v c k N v d W 5 0 I i B W Y W x 1 Z T 0 i b D A i L z 4 8 R W 5 0 c n k g V H l w Z T 0 i R m l s b E x h c 3 R V c G R h d G V k I i B W Y W x 1 Z T 0 i Z D I w M j Q t M D c t M j V U M j A 6 M T A 6 M z k u M z E y N D I 4 M V o i L z 4 8 R W 5 0 c n k g V H l w Z T 0 i R m l s b E N v b H V t b l R 5 c G V z I i B W Y W x 1 Z T 0 i c 0 F 3 T U d B d 0 1 E Q X d Z R 0 F 3 T U R C Z 1 k 9 I i 8 + P E V u d H J 5 I F R 5 c G U 9 I k Z p b G x D b 2 x 1 b W 5 O Y W 1 l c y I g V m F s d W U 9 I n N b J n F 1 b 3 Q 7 Q 3 V z d G 9 t Z X J J R C Z x d W 9 0 O y w m c X V v d D t B Z 2 U m c X V v d D s s J n F 1 b 3 Q 7 R 2 V u Z G V y J n F 1 b 3 Q 7 L C Z x d W 9 0 O 1 R l b n V y Z S Z x d W 9 0 O y w m c X V v d D t V c 2 F n Z S B G c m V x d W V u Y 3 k m c X V v d D s s J n F 1 b 3 Q 7 U 3 V w c G 9 y d C B D Y W x s c y Z x d W 9 0 O y w m c X V v d D t Q Y X l t Z W 5 0 I E R l b G F 5 J n F 1 b 3 Q 7 L C Z x d W 9 0 O 1 N 1 Y n N j c m l w d G l v b i B U e X B l J n F 1 b 3 Q 7 L C Z x d W 9 0 O 0 N v b n R y Y W N 0 I E x l b m d 0 a C Z x d W 9 0 O y w m c X V v d D t U b 3 R h b C B T c G V u Z C Z x d W 9 0 O y w m c X V v d D t M Y X N 0 I E l u d G V y Y W N 0 a W 9 u J n F 1 b 3 Q 7 L C Z x d W 9 0 O 0 N o d X J u J n F 1 b 3 Q 7 L C Z x d W 9 0 O 0 F n Z S B H c m 9 1 c C Z x d W 9 0 O y w m c X V v d D t U b 3 R h b C B T c G V u Z C B H c m 9 1 c 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T d j Z T R i Y z I t Z m V l M i 0 0 M z Q w L W E 4 N G E t N T Y x Y z I 0 Z D Z k N D c 2 I i 8 + P E V u d H J 5 I F R 5 c G U 9 I l J l b G F 0 a W 9 u c 2 h p c E l u Z m 9 D b 2 5 0 Y W l u Z X I i I F Z h b H V l P S J z e y Z x d W 9 0 O 2 N v b H V t b k N v d W 5 0 J n F 1 b 3 Q 7 O j E 0 L C Z x d W 9 0 O 2 t l e U N v b H V t b k 5 h b W V z J n F 1 b 3 Q 7 O l t d L C Z x d W 9 0 O 3 F 1 Z X J 5 U m V s Y X R p b 2 5 z a G l w c y Z x d W 9 0 O z p b X S w m c X V v d D t j b 2 x 1 b W 5 J Z G V u d G l 0 a W V z J n F 1 b 3 Q 7 O l s m c X V v d D t T Z W N 0 a W 9 u M S 9 k Y X R h L 0 N o Y W 5 n Z W Q g V H l w Z S 5 7 Q 3 V z d G 9 t Z X J J R C w w f S Z x d W 9 0 O y w m c X V v d D t T Z W N 0 a W 9 u M S 9 k Y X R h L 0 N o Y W 5 n Z W Q g V H l w Z S 5 7 Q W d l L D F 9 J n F 1 b 3 Q 7 L C Z x d W 9 0 O 1 N l Y 3 R p b 2 4 x L 2 R h d G E v Q 2 h h b m d l Z C B U e X B l L n t H Z W 5 k Z X I s M n 0 m c X V v d D s s J n F 1 b 3 Q 7 U 2 V j d G l v b j E v Z G F 0 Y S 9 D a G F u Z 2 V k I F R 5 c G U u e 1 R l b n V y Z S w z f S Z x d W 9 0 O y w m c X V v d D t T Z W N 0 a W 9 u M S 9 k Y X R h L 0 N o Y W 5 n Z W Q g V H l w Z S 5 7 V X N h Z 2 U g R n J l c X V l b m N 5 L D R 9 J n F 1 b 3 Q 7 L C Z x d W 9 0 O 1 N l Y 3 R p b 2 4 x L 2 R h d G E v Q 2 h h b m d l Z C B U e X B l L n t T d X B w b 3 J 0 I E N h b G x z L D V 9 J n F 1 b 3 Q 7 L C Z x d W 9 0 O 1 N l Y 3 R p b 2 4 x L 2 R h d G E v Q 2 h h b m d l Z C B U e X B l L n t Q Y X l t Z W 5 0 I E R l b G F 5 L D Z 9 J n F 1 b 3 Q 7 L C Z x d W 9 0 O 1 N l Y 3 R p b 2 4 x L 2 R h d G E v Q 2 h h b m d l Z C B U e X B l L n t T d W J z Y 3 J p c H R p b 2 4 g V H l w Z S w 3 f S Z x d W 9 0 O y w m c X V v d D t T Z W N 0 a W 9 u M S 9 k Y X R h L 0 N o Y W 5 n Z W Q g V H l w Z S 5 7 Q 2 9 u d H J h Y 3 Q g T G V u Z 3 R o L D h 9 J n F 1 b 3 Q 7 L C Z x d W 9 0 O 1 N l Y 3 R p b 2 4 x L 2 R h d G E v Q 2 h h b m d l Z C B U e X B l L n t U b 3 R h b C B T c G V u Z C w 5 f S Z x d W 9 0 O y w m c X V v d D t T Z W N 0 a W 9 u M S 9 k Y X R h L 0 N o Y W 5 n Z W Q g V H l w Z S 5 7 T G F z d C B J b n R l c m F j d G l v b i w x M H 0 m c X V v d D s s J n F 1 b 3 Q 7 U 2 V j d G l v b j E v Z G F 0 Y S 9 D a G F u Z 2 V k I F R 5 c G U u e 0 N o d X J u L D E x f S Z x d W 9 0 O y w m c X V v d D t T Z W N 0 a W 9 u M S 9 k Y X R h L 0 N o Y W 5 n Z W Q g V H l w Z T E u e 0 F n Z S B H c m 9 1 c C w x M n 0 m c X V v d D s s J n F 1 b 3 Q 7 U 2 V j d G l v b j E v Z G F 0 Y S 9 D a G F u Z 2 V k I F R 5 c G U y L n t U b 3 R h b C B T c G V u Z C B H c m 9 1 c C w x M 3 0 m c X V v d D t d L C Z x d W 9 0 O 0 N v b H V t b k N v d W 5 0 J n F 1 b 3 Q 7 O j E 0 L C Z x d W 9 0 O 0 t l e U N v b H V t b k 5 h b W V z J n F 1 b 3 Q 7 O l t d L C Z x d W 9 0 O 0 N v b H V t b k l k Z W 5 0 a X R p Z X M m c X V v d D s 6 W y Z x d W 9 0 O 1 N l Y 3 R p b 2 4 x L 2 R h d G E v Q 2 h h b m d l Z C B U e X B l L n t D d X N 0 b 2 1 l c k l E L D B 9 J n F 1 b 3 Q 7 L C Z x d W 9 0 O 1 N l Y 3 R p b 2 4 x L 2 R h d G E v Q 2 h h b m d l Z C B U e X B l L n t B Z 2 U s M X 0 m c X V v d D s s J n F 1 b 3 Q 7 U 2 V j d G l v b j E v Z G F 0 Y S 9 D a G F u Z 2 V k I F R 5 c G U u e 0 d l b m R l c i w y f S Z x d W 9 0 O y w m c X V v d D t T Z W N 0 a W 9 u M S 9 k Y X R h L 0 N o Y W 5 n Z W Q g V H l w Z S 5 7 V G V u d X J l L D N 9 J n F 1 b 3 Q 7 L C Z x d W 9 0 O 1 N l Y 3 R p b 2 4 x L 2 R h d G E v Q 2 h h b m d l Z C B U e X B l L n t V c 2 F n Z S B G c m V x d W V u Y 3 k s N H 0 m c X V v d D s s J n F 1 b 3 Q 7 U 2 V j d G l v b j E v Z G F 0 Y S 9 D a G F u Z 2 V k I F R 5 c G U u e 1 N 1 c H B v c n Q g Q 2 F s b H M s N X 0 m c X V v d D s s J n F 1 b 3 Q 7 U 2 V j d G l v b j E v Z G F 0 Y S 9 D a G F u Z 2 V k I F R 5 c G U u e 1 B h e W 1 l b n Q g R G V s Y X k s N n 0 m c X V v d D s s J n F 1 b 3 Q 7 U 2 V j d G l v b j E v Z G F 0 Y S 9 D a G F u Z 2 V k I F R 5 c G U u e 1 N 1 Y n N j c m l w d G l v b i B U e X B l L D d 9 J n F 1 b 3 Q 7 L C Z x d W 9 0 O 1 N l Y 3 R p b 2 4 x L 2 R h d G E v Q 2 h h b m d l Z C B U e X B l L n t D b 2 5 0 c m F j d C B M Z W 5 n d G g s O H 0 m c X V v d D s s J n F 1 b 3 Q 7 U 2 V j d G l v b j E v Z G F 0 Y S 9 D a G F u Z 2 V k I F R 5 c G U u e 1 R v d G F s I F N w Z W 5 k L D l 9 J n F 1 b 3 Q 7 L C Z x d W 9 0 O 1 N l Y 3 R p b 2 4 x L 2 R h d G E v Q 2 h h b m d l Z C B U e X B l L n t M Y X N 0 I E l u d G V y Y W N 0 a W 9 u L D E w f S Z x d W 9 0 O y w m c X V v d D t T Z W N 0 a W 9 u M S 9 k Y X R h L 0 N o Y W 5 n Z W Q g V H l w Z S 5 7 Q 2 h 1 c m 4 s M T F 9 J n F 1 b 3 Q 7 L C Z x d W 9 0 O 1 N l Y 3 R p b 2 4 x L 2 R h d G E v Q 2 h h b m d l Z C B U e X B l M S 5 7 Q W d l I E d y b 3 V w L D E y f S Z x d W 9 0 O y w m c X V v d D t T Z W N 0 a W 9 u M S 9 k Y X R h L 0 N o Y W 5 n Z W Q g V H l w Z T I u e 1 R v d G F s I F N w Z W 5 k I E d y b 3 V w L D E 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1 1 b H R p d m F y a W F 0 Z S F D a H V y b i B S Y X R l I E J 5 I E x h c 3 Q g S W 5 0 Z X J h Y 3 R p b 2 4 i L z 4 8 L 1 N 0 Y W J s Z U V u d H J p Z X M + P C 9 J d G V t P j x J d G V t P j x J d G V t T G 9 j Y X R p b 2 4 + P E l 0 Z W 1 U e X B l P k Z v c m 1 1 b G E 8 L 0 l 0 Z W 1 U e X B l P j x J d G V t U G F 0 a D 5 T Z W N 0 a W 9 u M S 9 k Y X R h L 1 N v d X J j Z T w v S X R l b V B h d G g + P C 9 J d G V t T G 9 j Y X R p b 2 4 + P F N 0 Y W J s Z U V u d H J p Z X M v P j w v S X R l b T 4 8 S X R l b T 4 8 S X R l b U x v Y 2 F 0 a W 9 u P j x J d G V t V H l w Z T 5 G b 3 J t d W x h P C 9 J d G V t V H l w Z T 4 8 S X R l b V B h d G g + U 2 V j d G l v b j E v Z G F 0 Y S 9 k Y X R h X 1 R h Y m x l P C 9 J d G V t U G F 0 a D 4 8 L 0 l 0 Z W 1 M b 2 N h d G l v b j 4 8 U 3 R h Y m x l R W 5 0 c m l l c y 8 + P C 9 J d G V t P j x J d G V t P j x J d G V t T G 9 j Y X R p b 2 4 + P E l 0 Z W 1 U e X B l P k Z v c m 1 1 b G E 8 L 0 l 0 Z W 1 U e X B l P j x J d G V t U G F 0 a D 5 T Z W N 0 a W 9 u M S 9 k Y X R h L 0 N o Y W 5 n Z W Q l M j B U e X B l P C 9 J d G V t U G F 0 a D 4 8 L 0 l 0 Z W 1 M b 2 N h d G l v b j 4 8 U 3 R h Y m x l R W 5 0 c m l l c y 8 + P C 9 J d G V t P j x J d G V t P j x J d G V t T G 9 j Y X R p b 2 4 + P E l 0 Z W 1 U e X B l P k Z v c m 1 1 b G E 8 L 0 l 0 Z W 1 U e X B l P j x J d G V t U G F 0 a D 5 T Z W N 0 a W 9 u M S 9 k Y X R h L 0 F k Z G V k J T I w Q 3 V z d G 9 t P C 9 J d G V t U G F 0 a D 4 8 L 0 l 0 Z W 1 M b 2 N h d G l v b j 4 8 U 3 R h Y m x l R W 5 0 c m l l c y 8 + P C 9 J d G V t P j x J d G V t P j x J d G V t T G 9 j Y X R p b 2 4 + P E l 0 Z W 1 U e X B l P k Z v c m 1 1 b G E 8 L 0 l 0 Z W 1 U e X B l P j x J d G V t U G F 0 a D 5 T Z W N 0 a W 9 u M S 9 k Y X R h L 0 N o Y W 5 n Z W Q l M j B U e X B l M T w v S X R l b V B h d G g + P C 9 J d G V t T G 9 j Y X R p b 2 4 + P F N 0 Y W J s Z U V u d H J p Z X M v P j w v S X R l b T 4 8 S X R l b T 4 8 S X R l b U x v Y 2 F 0 a W 9 u P j x J d G V t V H l w Z T 5 G b 3 J t d W x h P C 9 J d G V t V H l w Z T 4 8 S X R l b V B h d G g + U 2 V j d G l v b j E v Z G F 0 Y S 9 B Z G R l Z C U y M E N 1 c 3 R v b T E 8 L 0 l 0 Z W 1 Q Y X R o P j w v S X R l b U x v Y 2 F 0 a W 9 u P j x T d G F i b G V F b n R y a W V z L z 4 8 L 0 l 0 Z W 0 + P E l 0 Z W 0 + P E l 0 Z W 1 M b 2 N h d G l v b j 4 8 S X R l b V R 5 c G U + R m 9 y b X V s Y T w v S X R l b V R 5 c G U + P E l 0 Z W 1 Q Y X R o P l N l Y 3 R p b 2 4 x L 2 R h d G E v Q 2 h h b m d l Z C U y M F R 5 c G U y 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C L o a i R 2 R 0 3 T J p X v i z I E t A + A A A A A A I A A A A A A B B m A A A A A Q A A I A A A A M q 1 9 1 3 j 2 D J Y A Q + m f g h 9 M C T i S G z / 5 5 j r 8 0 2 K E d k c w I o L A A A A A A 6 A A A A A A g A A I A A A A F h Q m o j I / s g e C N S L M Q Z 1 t R H 1 I E 9 L 2 A E K o o H 7 e j r C 2 r W m U A A A A N U + O k W q 9 n X o l B Z V 5 A k 4 R N E R N H w / L l c d u e + q R I a t x V z z X I i Y 0 Z W q R h M n x s j M k c K S O m M M C R 8 g Y G h 4 S 1 7 B h 5 9 g K W H T z 5 V Y c S 1 E + 2 K W N E r 1 M 1 O y Q A A A A P Y y Y L P 6 + s t 6 s 5 z E 4 / Y 4 D d D s V s q w O 7 s m O j 4 t E d I Y X t M 3 m a 8 n m n Y o G d j + S J Z g + f f i 1 x B c h w + W d U 8 5 Z d K a h v O I B k A = < / D a t a M a s h u p > 
</file>

<file path=customXml/item7.xml>��< ? x m l   v e r s i o n = " 1 . 0 "   e n c o d i n g = " U T F - 1 6 " ? > < G e m i n i   x m l n s = " h t t p : / / g e m i n i / p i v o t c u s t o m i z a t i o n / C l i e n t W i n d o w X M L " > < C u s t o m C o n t e n t > < ! [ C D A T A [ d a t a _ a e c 8 e 3 2 6 - a 3 2 1 - 4 1 2 b - a a e f - 8 c 7 6 1 b 7 4 8 8 b 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E18A8633-F8F7-4199-A56B-55891D1C27FD}">
  <ds:schemaRefs/>
</ds:datastoreItem>
</file>

<file path=customXml/itemProps10.xml><?xml version="1.0" encoding="utf-8"?>
<ds:datastoreItem xmlns:ds="http://schemas.openxmlformats.org/officeDocument/2006/customXml" ds:itemID="{D3F160C7-44CA-4A2F-AD4A-3F5084E185BE}">
  <ds:schemaRefs/>
</ds:datastoreItem>
</file>

<file path=customXml/itemProps11.xml><?xml version="1.0" encoding="utf-8"?>
<ds:datastoreItem xmlns:ds="http://schemas.openxmlformats.org/officeDocument/2006/customXml" ds:itemID="{A15C5285-5F63-4A75-B091-7AD739BBFCC4}">
  <ds:schemaRefs/>
</ds:datastoreItem>
</file>

<file path=customXml/itemProps12.xml><?xml version="1.0" encoding="utf-8"?>
<ds:datastoreItem xmlns:ds="http://schemas.openxmlformats.org/officeDocument/2006/customXml" ds:itemID="{E5661D00-9CA9-461A-A282-EAD6667F01C0}">
  <ds:schemaRefs/>
</ds:datastoreItem>
</file>

<file path=customXml/itemProps13.xml><?xml version="1.0" encoding="utf-8"?>
<ds:datastoreItem xmlns:ds="http://schemas.openxmlformats.org/officeDocument/2006/customXml" ds:itemID="{6BFDB715-D605-4FA5-A9AA-3F4F06D722F7}">
  <ds:schemaRefs/>
</ds:datastoreItem>
</file>

<file path=customXml/itemProps14.xml><?xml version="1.0" encoding="utf-8"?>
<ds:datastoreItem xmlns:ds="http://schemas.openxmlformats.org/officeDocument/2006/customXml" ds:itemID="{7DE16632-98E6-422C-8424-B68864EEF306}">
  <ds:schemaRefs/>
</ds:datastoreItem>
</file>

<file path=customXml/itemProps15.xml><?xml version="1.0" encoding="utf-8"?>
<ds:datastoreItem xmlns:ds="http://schemas.openxmlformats.org/officeDocument/2006/customXml" ds:itemID="{2CDF7B29-B0BA-49CD-88F6-4AAF77A42120}">
  <ds:schemaRefs/>
</ds:datastoreItem>
</file>

<file path=customXml/itemProps16.xml><?xml version="1.0" encoding="utf-8"?>
<ds:datastoreItem xmlns:ds="http://schemas.openxmlformats.org/officeDocument/2006/customXml" ds:itemID="{12C35546-642D-41CA-A94E-84CAFCB1C4E3}">
  <ds:schemaRefs/>
</ds:datastoreItem>
</file>

<file path=customXml/itemProps17.xml><?xml version="1.0" encoding="utf-8"?>
<ds:datastoreItem xmlns:ds="http://schemas.openxmlformats.org/officeDocument/2006/customXml" ds:itemID="{766055A8-6354-4519-A753-55C2A08D0879}">
  <ds:schemaRefs/>
</ds:datastoreItem>
</file>

<file path=customXml/itemProps18.xml><?xml version="1.0" encoding="utf-8"?>
<ds:datastoreItem xmlns:ds="http://schemas.openxmlformats.org/officeDocument/2006/customXml" ds:itemID="{39DF1AD8-84CC-4331-AA22-BB07133194BC}">
  <ds:schemaRefs/>
</ds:datastoreItem>
</file>

<file path=customXml/itemProps19.xml><?xml version="1.0" encoding="utf-8"?>
<ds:datastoreItem xmlns:ds="http://schemas.openxmlformats.org/officeDocument/2006/customXml" ds:itemID="{DD201376-4305-479F-803D-D595C9013381}">
  <ds:schemaRefs/>
</ds:datastoreItem>
</file>

<file path=customXml/itemProps2.xml><?xml version="1.0" encoding="utf-8"?>
<ds:datastoreItem xmlns:ds="http://schemas.openxmlformats.org/officeDocument/2006/customXml" ds:itemID="{F3FCBE89-F29A-45D3-A6B2-7D0852D64204}">
  <ds:schemaRefs/>
</ds:datastoreItem>
</file>

<file path=customXml/itemProps20.xml><?xml version="1.0" encoding="utf-8"?>
<ds:datastoreItem xmlns:ds="http://schemas.openxmlformats.org/officeDocument/2006/customXml" ds:itemID="{1A73EB7F-B8F0-4027-A4BF-94E699917325}">
  <ds:schemaRefs/>
</ds:datastoreItem>
</file>

<file path=customXml/itemProps21.xml><?xml version="1.0" encoding="utf-8"?>
<ds:datastoreItem xmlns:ds="http://schemas.openxmlformats.org/officeDocument/2006/customXml" ds:itemID="{98862B60-2C88-49A7-872E-7A3CD1CBAEB4}">
  <ds:schemaRefs/>
</ds:datastoreItem>
</file>

<file path=customXml/itemProps22.xml><?xml version="1.0" encoding="utf-8"?>
<ds:datastoreItem xmlns:ds="http://schemas.openxmlformats.org/officeDocument/2006/customXml" ds:itemID="{09C2954E-59AE-4304-8948-10337DF1D745}">
  <ds:schemaRefs/>
</ds:datastoreItem>
</file>

<file path=customXml/itemProps23.xml><?xml version="1.0" encoding="utf-8"?>
<ds:datastoreItem xmlns:ds="http://schemas.openxmlformats.org/officeDocument/2006/customXml" ds:itemID="{CB93AE60-6807-4B9B-9608-70135A9BEAAE}">
  <ds:schemaRefs/>
</ds:datastoreItem>
</file>

<file path=customXml/itemProps24.xml><?xml version="1.0" encoding="utf-8"?>
<ds:datastoreItem xmlns:ds="http://schemas.openxmlformats.org/officeDocument/2006/customXml" ds:itemID="{649D047B-0FEE-4182-BAF8-A2440D4FD45D}">
  <ds:schemaRefs/>
</ds:datastoreItem>
</file>

<file path=customXml/itemProps25.xml><?xml version="1.0" encoding="utf-8"?>
<ds:datastoreItem xmlns:ds="http://schemas.openxmlformats.org/officeDocument/2006/customXml" ds:itemID="{8AD49265-2497-46BC-B736-C2CEA452EC81}">
  <ds:schemaRefs/>
</ds:datastoreItem>
</file>

<file path=customXml/itemProps26.xml><?xml version="1.0" encoding="utf-8"?>
<ds:datastoreItem xmlns:ds="http://schemas.openxmlformats.org/officeDocument/2006/customXml" ds:itemID="{38E3BEE9-0250-4126-8616-C02AA754C95E}">
  <ds:schemaRefs/>
</ds:datastoreItem>
</file>

<file path=customXml/itemProps27.xml><?xml version="1.0" encoding="utf-8"?>
<ds:datastoreItem xmlns:ds="http://schemas.openxmlformats.org/officeDocument/2006/customXml" ds:itemID="{6567DE20-D19E-4666-9922-878A60CD0878}">
  <ds:schemaRefs/>
</ds:datastoreItem>
</file>

<file path=customXml/itemProps3.xml><?xml version="1.0" encoding="utf-8"?>
<ds:datastoreItem xmlns:ds="http://schemas.openxmlformats.org/officeDocument/2006/customXml" ds:itemID="{83E63344-B32B-47A5-95B3-CF68890EDFDE}">
  <ds:schemaRefs/>
</ds:datastoreItem>
</file>

<file path=customXml/itemProps4.xml><?xml version="1.0" encoding="utf-8"?>
<ds:datastoreItem xmlns:ds="http://schemas.openxmlformats.org/officeDocument/2006/customXml" ds:itemID="{46A97370-2027-46B2-B1C8-C4008A6C873F}">
  <ds:schemaRefs/>
</ds:datastoreItem>
</file>

<file path=customXml/itemProps5.xml><?xml version="1.0" encoding="utf-8"?>
<ds:datastoreItem xmlns:ds="http://schemas.openxmlformats.org/officeDocument/2006/customXml" ds:itemID="{4B44A847-7240-44C2-B983-C1BE62013B1A}">
  <ds:schemaRefs/>
</ds:datastoreItem>
</file>

<file path=customXml/itemProps6.xml><?xml version="1.0" encoding="utf-8"?>
<ds:datastoreItem xmlns:ds="http://schemas.openxmlformats.org/officeDocument/2006/customXml" ds:itemID="{02C74910-6BC8-4BAA-A671-B6509565521E}">
  <ds:schemaRefs>
    <ds:schemaRef ds:uri="http://schemas.microsoft.com/DataMashup"/>
  </ds:schemaRefs>
</ds:datastoreItem>
</file>

<file path=customXml/itemProps7.xml><?xml version="1.0" encoding="utf-8"?>
<ds:datastoreItem xmlns:ds="http://schemas.openxmlformats.org/officeDocument/2006/customXml" ds:itemID="{40A33104-D7A1-47F1-A311-8E30631341C9}">
  <ds:schemaRefs/>
</ds:datastoreItem>
</file>

<file path=customXml/itemProps8.xml><?xml version="1.0" encoding="utf-8"?>
<ds:datastoreItem xmlns:ds="http://schemas.openxmlformats.org/officeDocument/2006/customXml" ds:itemID="{1B310653-9238-4D63-B3C8-3D97A43AC97C}">
  <ds:schemaRefs/>
</ds:datastoreItem>
</file>

<file path=customXml/itemProps9.xml><?xml version="1.0" encoding="utf-8"?>
<ds:datastoreItem xmlns:ds="http://schemas.openxmlformats.org/officeDocument/2006/customXml" ds:itemID="{602CBB85-52C8-41D9-BD06-87F6F44C4BF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Multivariate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شيماء سيد</dc:creator>
  <cp:lastModifiedBy>شيماء سيد عبد الحافظ على</cp:lastModifiedBy>
  <dcterms:created xsi:type="dcterms:W3CDTF">2015-06-05T18:17:20Z</dcterms:created>
  <dcterms:modified xsi:type="dcterms:W3CDTF">2024-08-03T20:31:31Z</dcterms:modified>
</cp:coreProperties>
</file>